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/>
  </bookViews>
  <sheets>
    <sheet name="Сопроводительный" sheetId="4" r:id="rId1"/>
    <sheet name="Требования к материалу" sheetId="3" r:id="rId2"/>
    <sheet name="Лист2" sheetId="2" state="hidden" r:id="rId3"/>
  </sheets>
  <definedNames>
    <definedName name="Тип_образца">Лист2!$G$4:$G$8</definedName>
  </definedNames>
  <calcPr calcId="125725"/>
</workbook>
</file>

<file path=xl/calcChain.xml><?xml version="1.0" encoding="utf-8"?>
<calcChain xmlns="http://schemas.openxmlformats.org/spreadsheetml/2006/main">
  <c r="A131" i="4"/>
  <c r="A132"/>
  <c r="A133" s="1"/>
  <c r="A134" s="1"/>
  <c r="A135" s="1"/>
  <c r="A136" s="1"/>
  <c r="A137" s="1"/>
  <c r="A138" s="1"/>
  <c r="A75" l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</calcChain>
</file>

<file path=xl/sharedStrings.xml><?xml version="1.0" encoding="utf-8"?>
<sst xmlns="http://schemas.openxmlformats.org/spreadsheetml/2006/main" count="677" uniqueCount="123">
  <si>
    <t>№</t>
  </si>
  <si>
    <t>Тип образца</t>
  </si>
  <si>
    <t>Номер спецификации</t>
  </si>
  <si>
    <t>Контактный телефон</t>
  </si>
  <si>
    <t>Имя заказчика</t>
  </si>
  <si>
    <t>Название образца*</t>
  </si>
  <si>
    <t>Растворитель</t>
  </si>
  <si>
    <t>Объём (мкл)</t>
  </si>
  <si>
    <t>Требования к предоставляемому материалу</t>
  </si>
  <si>
    <t>ДНК может быть разбавлена в элюирующих буферах наборов для выделения ДНК (н-р, Quigen).</t>
  </si>
  <si>
    <t>- D 260/280 от 1,8 до 2,</t>
  </si>
  <si>
    <t>- D 260/230 от 2 до 2,2,</t>
  </si>
  <si>
    <t xml:space="preserve">Транспортировку образцов можно осуществлять на льду. </t>
  </si>
  <si>
    <t>Для измерения концетрации желательно использовать флуориметрический метод.</t>
  </si>
  <si>
    <t>Мы принимаем в работу ДНК в растворе (mQ; ТЕ; 10мМ Tris-HCI, pH 7.5–8.5. ) со следующими параметрами:</t>
  </si>
  <si>
    <t>* Пожалуйста, используйте только латинские буквы и цифры в названии образца.</t>
  </si>
  <si>
    <r>
      <t xml:space="preserve">­ образец </t>
    </r>
    <r>
      <rPr>
        <b/>
        <sz val="11"/>
        <color rgb="FF000000"/>
        <rFont val="Convection"/>
        <family val="2"/>
        <charset val="204"/>
      </rPr>
      <t>не должен</t>
    </r>
    <r>
      <rPr>
        <sz val="11"/>
        <color rgb="FF000000"/>
        <rFont val="Convection"/>
        <family val="2"/>
        <charset val="204"/>
      </rPr>
      <t xml:space="preserve"> содержать более 1 мМ ЭДТА и органические примеси (такие как фенол, этанол).</t>
    </r>
  </si>
  <si>
    <t xml:space="preserve">  Выберете тип образца из выпадающего списка.</t>
  </si>
  <si>
    <t>Праймер FW</t>
  </si>
  <si>
    <t>Праймер RV</t>
  </si>
  <si>
    <t>Для данного протокола пробоподготовки требуется</t>
  </si>
  <si>
    <t xml:space="preserve">  / Либо  не менее 50 нг очищенной геномной ДНК;</t>
  </si>
  <si>
    <t xml:space="preserve">  / Либо  не менее 50 нг очищенной плазмидной ДНК;</t>
  </si>
  <si>
    <t xml:space="preserve">  / Либо  не менее 50 нг очищенного ПЦР продукта.</t>
  </si>
  <si>
    <t>ПЦР продукт</t>
  </si>
  <si>
    <t>Плазмидная ДНК</t>
  </si>
  <si>
    <t>Объем раствора 15-50 мкл.</t>
  </si>
  <si>
    <t>Метагеномная ДНК</t>
  </si>
  <si>
    <t xml:space="preserve">  При отправке образцов вложите в посылку только первую страницу (остальные распечатывать не нужно).</t>
  </si>
  <si>
    <t>Киселев Константин Вадимович</t>
  </si>
  <si>
    <t>GGTAATACGKAGGKKGCDAGC</t>
  </si>
  <si>
    <t>RTGGACTACCAGGGTATCTAA</t>
  </si>
  <si>
    <t>16S</t>
  </si>
  <si>
    <t>CTTGGTCATTTAGAGGAAGTAA</t>
  </si>
  <si>
    <t>GCTGCGTTCTTCATCGATGC</t>
  </si>
  <si>
    <t>ITS1</t>
  </si>
  <si>
    <t>Образцы растворены в</t>
  </si>
  <si>
    <r>
      <t>5 mM Tris-HCl, pH 7.5 (</t>
    </r>
    <r>
      <rPr>
        <b/>
        <sz val="11"/>
        <color rgb="FF008000"/>
        <rFont val="Arial"/>
        <family val="2"/>
        <charset val="204"/>
      </rPr>
      <t>ES</t>
    </r>
    <r>
      <rPr>
        <sz val="11"/>
        <color rgb="FF008000"/>
        <rFont val="Arial"/>
        <family val="2"/>
        <charset val="204"/>
      </rPr>
      <t>)</t>
    </r>
  </si>
  <si>
    <t>ES</t>
  </si>
  <si>
    <t>needles-1,spruce #1</t>
  </si>
  <si>
    <t>needles-2,spruce #1</t>
  </si>
  <si>
    <t>branch-1,spruce #1</t>
  </si>
  <si>
    <t>branch-2,spruce #1</t>
  </si>
  <si>
    <t>shavings-1,spruce #1</t>
  </si>
  <si>
    <t>needles-1,spruce #2</t>
  </si>
  <si>
    <t>needles-2,spruce #2</t>
  </si>
  <si>
    <t>branch-1,spruce #2</t>
  </si>
  <si>
    <t>branch-2,spruce #2</t>
  </si>
  <si>
    <t>shavings-1,spruce #2</t>
  </si>
  <si>
    <t>branch-1,spruce #1 - ветвь ели, растение №1</t>
  </si>
  <si>
    <t>shavings-1,spruce #1 - стружка ели, растение №1</t>
  </si>
  <si>
    <t>needles-1,spruce #1 - иглы ели, растение №1 (по 2 пробы каждого образца)</t>
  </si>
  <si>
    <t>растение №1 и №2 Андрей привез из Ивановки</t>
  </si>
  <si>
    <t xml:space="preserve">needles-1,spruce #2 - иглы ели, растение №2 </t>
  </si>
  <si>
    <t>branch-1,spruce #2 - ветвь ели, растение №2</t>
  </si>
  <si>
    <t>shavings-1,spruce #2 - стружка ели, растение №2</t>
  </si>
  <si>
    <t>PjI3-2</t>
  </si>
  <si>
    <t>PjI3-3</t>
  </si>
  <si>
    <t>PjI3-2 - иглы ели растение №3</t>
  </si>
  <si>
    <t>растение №3 и №4 Андрей привез с о. Сахалин</t>
  </si>
  <si>
    <t>PjV3-3</t>
  </si>
  <si>
    <t>PjV3-4</t>
  </si>
  <si>
    <t>PjV3-3 - ветви ели растение №3</t>
  </si>
  <si>
    <t>PjS3-1</t>
  </si>
  <si>
    <t>PjS3-2</t>
  </si>
  <si>
    <t>PjS3-1- стружка ели растение №3</t>
  </si>
  <si>
    <t>PjI4-2</t>
  </si>
  <si>
    <t>PjI4-3</t>
  </si>
  <si>
    <t>PjV4-1</t>
  </si>
  <si>
    <t>PjV4-3</t>
  </si>
  <si>
    <t>PjS4-1</t>
  </si>
  <si>
    <t>PjS4-2</t>
  </si>
  <si>
    <t>PjI4-2 - иглы ели растение №4</t>
  </si>
  <si>
    <t>PjV4-3 - ветви ели растение №4</t>
  </si>
  <si>
    <t>PjS4-1- стружка ели растение №4</t>
  </si>
  <si>
    <t>Альфа-1</t>
  </si>
  <si>
    <t>Альфа-2</t>
  </si>
  <si>
    <t>Солярис-2</t>
  </si>
  <si>
    <t>Солярис-1</t>
  </si>
  <si>
    <t>Альфа-1 - образец сухого винограда сорта Альфа с симптомами ооидиума из Спасска-Дальнего (Чебукин)</t>
  </si>
  <si>
    <t>Солярис-1 - образец сухого винограда сорта Солярис с симптомами ооидиума из Спасска-Дальнего (Чебукин)</t>
  </si>
  <si>
    <t>лист-к-12ч-1</t>
  </si>
  <si>
    <t>лист-к-12ч-2</t>
  </si>
  <si>
    <r>
      <t xml:space="preserve">Эксперимент по ко-культивации черенков винограда с эндофитами </t>
    </r>
    <r>
      <rPr>
        <b/>
        <i/>
        <sz val="8"/>
        <color theme="1"/>
        <rFont val="Arial"/>
        <family val="2"/>
        <charset val="204"/>
      </rPr>
      <t>V.amurensis</t>
    </r>
  </si>
  <si>
    <t>брали точки на 12 ч и 48 ч</t>
  </si>
  <si>
    <t>лист-к - контроль</t>
  </si>
  <si>
    <t>витаплан-12ч-1</t>
  </si>
  <si>
    <t>витаплан-12ч-2</t>
  </si>
  <si>
    <t>AMR25-12ч-1</t>
  </si>
  <si>
    <t>AMR25-12ч-2</t>
  </si>
  <si>
    <t>Gordonia-12ч-1</t>
  </si>
  <si>
    <t>Gordonia-12ч-2</t>
  </si>
  <si>
    <t>Shingomonas-12ч-1</t>
  </si>
  <si>
    <t>Shingomonas-12ч-2</t>
  </si>
  <si>
    <t>трихоцин-12ч-1</t>
  </si>
  <si>
    <t>трихоцин-12ч-2</t>
  </si>
  <si>
    <t>Alternaria-12ч-1</t>
  </si>
  <si>
    <t>Alternaria-12ч-2</t>
  </si>
  <si>
    <t>Exobasidium-12ч-1</t>
  </si>
  <si>
    <t>Exobasidium-12ч-2</t>
  </si>
  <si>
    <t>Didymella-12ч-1</t>
  </si>
  <si>
    <t>Didymella-12ч-2</t>
  </si>
  <si>
    <t>лист-к-48ч-1</t>
  </si>
  <si>
    <t>лист-к-48ч-2</t>
  </si>
  <si>
    <t>витаплан-48ч-1</t>
  </si>
  <si>
    <t>витаплан-48ч-2</t>
  </si>
  <si>
    <t>AMR25-48ч-1</t>
  </si>
  <si>
    <t>AMR25-48ч-2</t>
  </si>
  <si>
    <t>Gordonia-48ч-1</t>
  </si>
  <si>
    <t>Gordonia-48ч-2</t>
  </si>
  <si>
    <t>Shingomonas-48ч-1</t>
  </si>
  <si>
    <t>Shingomonas-48ч-2</t>
  </si>
  <si>
    <t>трихоцин-48ч-1</t>
  </si>
  <si>
    <t>трихоцин-48ч-2</t>
  </si>
  <si>
    <t>Alternaria-48ч-1</t>
  </si>
  <si>
    <t>Alternaria-48ч-2</t>
  </si>
  <si>
    <t>Exobasidium-48ч-1</t>
  </si>
  <si>
    <t>Exobasidium-48ч-2</t>
  </si>
  <si>
    <t>Didymella-48ч-1</t>
  </si>
  <si>
    <t>Didymella-48ч-2</t>
  </si>
  <si>
    <t>06-07.03.2024</t>
  </si>
  <si>
    <t>Raw paired-end reads</t>
  </si>
  <si>
    <t>Sequences after filtration used in analysis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</si>
</sst>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onvection"/>
      <family val="2"/>
      <charset val="204"/>
    </font>
    <font>
      <sz val="11"/>
      <color theme="1"/>
      <name val="Convection"/>
      <family val="2"/>
      <charset val="204"/>
    </font>
    <font>
      <b/>
      <sz val="9"/>
      <color theme="1"/>
      <name val="Convection"/>
      <family val="2"/>
      <charset val="204"/>
    </font>
    <font>
      <i/>
      <sz val="8"/>
      <color theme="1"/>
      <name val="Convection"/>
      <family val="2"/>
      <charset val="204"/>
    </font>
    <font>
      <sz val="11"/>
      <color theme="1"/>
      <name val="Convection Condensed"/>
      <family val="2"/>
    </font>
    <font>
      <sz val="8"/>
      <color theme="1"/>
      <name val="Convection"/>
      <family val="2"/>
      <charset val="204"/>
    </font>
    <font>
      <b/>
      <sz val="11"/>
      <color theme="1"/>
      <name val="Convection"/>
      <family val="2"/>
      <charset val="204"/>
    </font>
    <font>
      <sz val="11"/>
      <color rgb="FF000000"/>
      <name val="Convection"/>
      <family val="2"/>
      <charset val="204"/>
    </font>
    <font>
      <b/>
      <sz val="11"/>
      <color rgb="FF000000"/>
      <name val="Convection"/>
      <family val="2"/>
      <charset val="204"/>
    </font>
    <font>
      <sz val="7"/>
      <color rgb="FF7030A0"/>
      <name val="Times New Roman"/>
      <family val="1"/>
      <charset val="204"/>
    </font>
    <font>
      <sz val="7"/>
      <color rgb="FF008000"/>
      <name val="Times New Roman"/>
      <family val="1"/>
      <charset val="204"/>
    </font>
    <font>
      <b/>
      <sz val="8"/>
      <color theme="1"/>
      <name val="Arial"/>
      <family val="2"/>
      <charset val="204"/>
    </font>
    <font>
      <sz val="11"/>
      <color rgb="FF008000"/>
      <name val="Arial"/>
      <family val="2"/>
      <charset val="204"/>
    </font>
    <font>
      <b/>
      <sz val="11"/>
      <color rgb="FF008000"/>
      <name val="Arial"/>
      <family val="2"/>
      <charset val="204"/>
    </font>
    <font>
      <sz val="7"/>
      <color theme="1"/>
      <name val="Convection"/>
      <family val="2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8"/>
      <color theme="1"/>
      <name val="Convection"/>
      <family val="2"/>
      <charset val="204"/>
    </font>
    <font>
      <b/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ECA966"/>
      </bottom>
      <diagonal/>
    </border>
    <border>
      <left/>
      <right/>
      <top style="medium">
        <color rgb="FFECA966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4" fillId="2" borderId="0" xfId="0" applyFont="1" applyFill="1"/>
    <xf numFmtId="0" fontId="4" fillId="0" borderId="0" xfId="0" applyFont="1"/>
    <xf numFmtId="0" fontId="5" fillId="2" borderId="0" xfId="0" applyFont="1" applyFill="1" applyAlignment="1">
      <alignment horizontal="left"/>
    </xf>
    <xf numFmtId="49" fontId="3" fillId="2" borderId="0" xfId="0" applyNumberFormat="1" applyFont="1" applyFill="1"/>
    <xf numFmtId="0" fontId="6" fillId="2" borderId="0" xfId="0" applyFont="1" applyFill="1" applyBorder="1"/>
    <xf numFmtId="0" fontId="6" fillId="2" borderId="0" xfId="0" applyFont="1" applyFill="1" applyBorder="1" applyAlignment="1">
      <alignment horizontal="left" vertical="center" indent="1"/>
    </xf>
    <xf numFmtId="0" fontId="7" fillId="0" borderId="0" xfId="0" applyFont="1"/>
    <xf numFmtId="0" fontId="2" fillId="0" borderId="0" xfId="0" applyFont="1" applyFill="1"/>
    <xf numFmtId="0" fontId="4" fillId="0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9" fillId="2" borderId="0" xfId="0" applyFont="1" applyFill="1"/>
    <xf numFmtId="1" fontId="10" fillId="2" borderId="0" xfId="0" applyNumberFormat="1" applyFont="1" applyFill="1" applyAlignment="1">
      <alignment horizontal="center"/>
    </xf>
    <xf numFmtId="49" fontId="8" fillId="2" borderId="0" xfId="0" applyNumberFormat="1" applyFont="1" applyFill="1"/>
    <xf numFmtId="0" fontId="11" fillId="2" borderId="0" xfId="0" applyFont="1" applyFill="1"/>
    <xf numFmtId="0" fontId="12" fillId="0" borderId="0" xfId="0" applyFont="1"/>
    <xf numFmtId="0" fontId="13" fillId="2" borderId="1" xfId="0" applyFont="1" applyFill="1" applyBorder="1" applyAlignment="1">
      <alignment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vertical="center"/>
    </xf>
    <xf numFmtId="0" fontId="14" fillId="0" borderId="0" xfId="0" applyFont="1"/>
    <xf numFmtId="0" fontId="9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2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49" fontId="8" fillId="2" borderId="0" xfId="0" applyNumberFormat="1" applyFont="1" applyFill="1" applyAlignment="1">
      <alignment wrapText="1"/>
    </xf>
    <xf numFmtId="0" fontId="13" fillId="2" borderId="0" xfId="0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/>
    <xf numFmtId="0" fontId="13" fillId="2" borderId="2" xfId="0" applyFont="1" applyFill="1" applyBorder="1" applyAlignment="1">
      <alignment horizontal="left" vertical="center" indent="1"/>
    </xf>
    <xf numFmtId="0" fontId="13" fillId="2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right" vertical="center" wrapText="1"/>
    </xf>
    <xf numFmtId="0" fontId="13" fillId="2" borderId="3" xfId="0" applyFont="1" applyFill="1" applyBorder="1"/>
    <xf numFmtId="0" fontId="13" fillId="2" borderId="3" xfId="0" applyFont="1" applyFill="1" applyBorder="1" applyAlignment="1">
      <alignment horizontal="left" vertical="center" indent="1"/>
    </xf>
    <xf numFmtId="0" fontId="13" fillId="2" borderId="3" xfId="0" applyFont="1" applyFill="1" applyBorder="1" applyAlignment="1">
      <alignment vertical="center"/>
    </xf>
    <xf numFmtId="0" fontId="13" fillId="2" borderId="3" xfId="0" applyFont="1" applyFill="1" applyBorder="1" applyAlignment="1">
      <alignment horizontal="right" vertical="center" wrapText="1"/>
    </xf>
    <xf numFmtId="0" fontId="2" fillId="0" borderId="0" xfId="0" applyFont="1" applyFill="1" applyBorder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3" fillId="2" borderId="4" xfId="0" applyFont="1" applyFill="1" applyBorder="1"/>
    <xf numFmtId="0" fontId="13" fillId="2" borderId="4" xfId="0" applyFont="1" applyFill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3" fillId="2" borderId="4" xfId="0" applyFont="1" applyFill="1" applyBorder="1" applyAlignment="1">
      <alignment horizontal="right" vertical="center" wrapText="1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2" fillId="0" borderId="0" xfId="0" applyFont="1" applyBorder="1"/>
    <xf numFmtId="0" fontId="19" fillId="3" borderId="0" xfId="0" applyFont="1" applyFill="1" applyBorder="1"/>
    <xf numFmtId="0" fontId="19" fillId="3" borderId="0" xfId="0" applyFont="1" applyFill="1" applyBorder="1" applyAlignment="1">
      <alignment horizontal="left" vertical="center" indent="1"/>
    </xf>
    <xf numFmtId="0" fontId="13" fillId="2" borderId="4" xfId="0" applyFont="1" applyFill="1" applyBorder="1" applyAlignment="1">
      <alignment horizontal="left" vertical="center" indent="1"/>
    </xf>
    <xf numFmtId="0" fontId="20" fillId="0" borderId="0" xfId="0" applyFont="1" applyFill="1"/>
    <xf numFmtId="0" fontId="22" fillId="2" borderId="0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3" fillId="0" borderId="0" xfId="0" applyFont="1" applyFill="1"/>
    <xf numFmtId="0" fontId="24" fillId="0" borderId="0" xfId="0" applyFont="1" applyFill="1"/>
    <xf numFmtId="17" fontId="23" fillId="0" borderId="0" xfId="0" applyNumberFormat="1" applyFont="1" applyFill="1" applyBorder="1"/>
    <xf numFmtId="0" fontId="25" fillId="2" borderId="0" xfId="0" applyFont="1" applyFill="1" applyBorder="1" applyAlignment="1">
      <alignment horizontal="left" vertical="center" indent="1"/>
    </xf>
    <xf numFmtId="0" fontId="2" fillId="0" borderId="4" xfId="0" applyFont="1" applyBorder="1"/>
    <xf numFmtId="14" fontId="6" fillId="0" borderId="0" xfId="0" applyNumberFormat="1" applyFont="1" applyFill="1"/>
    <xf numFmtId="0" fontId="0" fillId="4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47628</xdr:colOff>
      <xdr:row>0</xdr:row>
      <xdr:rowOff>145488</xdr:rowOff>
    </xdr:from>
    <xdr:ext cx="3127372" cy="55301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628" y="145488"/>
          <a:ext cx="3127372" cy="553012"/>
        </a:xfrm>
        <a:prstGeom prst="rect">
          <a:avLst/>
        </a:prstGeom>
        <a:noFill/>
        <a:ln w="19050">
          <a:solidFill>
            <a:srgbClr val="ECA9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600" b="1" i="0" u="none" strike="noStrike">
              <a:solidFill>
                <a:schemeClr val="tx1"/>
              </a:solidFill>
              <a:effectLst/>
              <a:latin typeface="Convection" panose="020B0604040501040203" pitchFamily="34" charset="0"/>
              <a:ea typeface="+mn-ea"/>
              <a:cs typeface="Arial" panose="020B0604020202020204" pitchFamily="34" charset="0"/>
            </a:rPr>
            <a:t>СОПРОВОДИТЕЛЬНЫЙ ЛИСТ </a:t>
          </a:r>
        </a:p>
        <a:p>
          <a:r>
            <a:rPr lang="ru-RU" sz="1200" b="1" i="0" u="none" strike="noStrike">
              <a:solidFill>
                <a:schemeClr val="tx1"/>
              </a:solidFill>
              <a:effectLst/>
              <a:latin typeface="Convection" panose="020B0604040501040203" pitchFamily="34" charset="0"/>
              <a:ea typeface="+mn-ea"/>
              <a:cs typeface="Arial" panose="020B0604020202020204" pitchFamily="34" charset="0"/>
            </a:rPr>
            <a:t>К ОБРАЗЦАМ</a:t>
          </a:r>
          <a:r>
            <a:rPr lang="ru-RU" sz="1200">
              <a:latin typeface="Convection" panose="020B0604040501040203" pitchFamily="34" charset="0"/>
              <a:cs typeface="Arial" panose="020B0604020202020204" pitchFamily="34" charset="0"/>
            </a:rPr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38"/>
  <sheetViews>
    <sheetView tabSelected="1" zoomScale="120" zoomScaleNormal="120" workbookViewId="0">
      <selection activeCell="I125" sqref="I125:J125"/>
    </sheetView>
  </sheetViews>
  <sheetFormatPr defaultColWidth="8.85546875" defaultRowHeight="14.25"/>
  <cols>
    <col min="1" max="1" width="4" style="3" customWidth="1"/>
    <col min="2" max="2" width="16.28515625" style="3" customWidth="1"/>
    <col min="3" max="3" width="13.85546875" style="3" customWidth="1"/>
    <col min="4" max="4" width="15.5703125" style="3" customWidth="1"/>
    <col min="5" max="5" width="15" style="3" customWidth="1"/>
    <col min="6" max="6" width="8.140625" style="34" customWidth="1"/>
    <col min="7" max="7" width="10.28515625" style="3" customWidth="1"/>
    <col min="8" max="8" width="11.42578125" style="3" customWidth="1"/>
    <col min="9" max="9" width="20.5703125" style="11" bestFit="1" customWidth="1"/>
    <col min="10" max="10" width="58.5703125" style="11" bestFit="1" customWidth="1"/>
    <col min="11" max="16384" width="8.85546875" style="3"/>
  </cols>
  <sheetData>
    <row r="1" spans="1:30">
      <c r="A1" s="2"/>
      <c r="B1" s="2"/>
      <c r="C1" s="2"/>
      <c r="D1" s="2"/>
      <c r="E1" s="2"/>
      <c r="F1" s="30"/>
      <c r="G1" s="2"/>
      <c r="H1" s="2"/>
    </row>
    <row r="2" spans="1:30" ht="18">
      <c r="A2" s="2"/>
      <c r="B2" s="2"/>
      <c r="C2" s="1"/>
      <c r="D2" s="2"/>
      <c r="E2" s="2"/>
      <c r="F2" s="30"/>
      <c r="G2" s="2"/>
      <c r="H2" s="2"/>
    </row>
    <row r="3" spans="1:30">
      <c r="A3" s="2"/>
      <c r="B3" s="2"/>
      <c r="C3" s="2"/>
      <c r="D3" s="2"/>
      <c r="E3" s="2"/>
      <c r="F3" s="30"/>
      <c r="G3" s="2"/>
      <c r="H3" s="2"/>
    </row>
    <row r="4" spans="1:30" s="5" customFormat="1" ht="15">
      <c r="A4" s="2"/>
      <c r="B4" s="4"/>
      <c r="C4" s="4"/>
      <c r="D4" s="4"/>
      <c r="E4" s="4"/>
      <c r="F4" s="31"/>
      <c r="G4" s="4"/>
      <c r="H4" s="4"/>
      <c r="I4" s="12"/>
      <c r="J4" s="12"/>
    </row>
    <row r="5" spans="1:30" ht="15" thickBot="1">
      <c r="A5" s="2"/>
      <c r="B5" s="2"/>
      <c r="C5" s="6"/>
      <c r="D5" s="2"/>
      <c r="E5" s="2" t="s">
        <v>36</v>
      </c>
      <c r="F5" s="30"/>
      <c r="G5" s="2"/>
      <c r="H5" s="2"/>
      <c r="J5" s="67">
        <v>45108</v>
      </c>
    </row>
    <row r="6" spans="1:30" ht="15">
      <c r="A6" s="2"/>
      <c r="B6" s="13" t="s">
        <v>2</v>
      </c>
      <c r="C6" s="14"/>
      <c r="D6" s="14"/>
      <c r="E6" s="61" t="s">
        <v>37</v>
      </c>
      <c r="G6" s="15"/>
      <c r="H6" s="2"/>
      <c r="J6" s="22" t="s">
        <v>51</v>
      </c>
      <c r="N6" s="65"/>
      <c r="Q6" s="38" t="s">
        <v>52</v>
      </c>
    </row>
    <row r="7" spans="1:30">
      <c r="A7" s="2"/>
      <c r="B7" s="13" t="s">
        <v>4</v>
      </c>
      <c r="C7" s="14" t="s">
        <v>29</v>
      </c>
      <c r="D7" s="16"/>
      <c r="E7" s="16"/>
      <c r="F7" s="32"/>
      <c r="G7" s="17"/>
      <c r="H7" s="7"/>
      <c r="J7" s="22" t="s">
        <v>49</v>
      </c>
      <c r="N7" s="65"/>
    </row>
    <row r="8" spans="1:30">
      <c r="A8" s="2"/>
      <c r="B8" s="13" t="s">
        <v>3</v>
      </c>
      <c r="C8" s="14">
        <v>89243204604</v>
      </c>
      <c r="D8" s="17"/>
      <c r="E8" s="17"/>
      <c r="F8" s="32"/>
      <c r="G8" s="17"/>
      <c r="H8" s="7"/>
      <c r="J8" s="22" t="s">
        <v>50</v>
      </c>
      <c r="N8" s="65"/>
    </row>
    <row r="9" spans="1:30">
      <c r="A9" s="2"/>
      <c r="B9" s="2"/>
      <c r="C9" s="2"/>
      <c r="D9" s="17"/>
      <c r="E9" s="17"/>
      <c r="F9" s="32"/>
      <c r="G9" s="17"/>
      <c r="H9" s="7"/>
      <c r="J9" s="22" t="s">
        <v>53</v>
      </c>
      <c r="N9" s="66"/>
    </row>
    <row r="10" spans="1:30">
      <c r="A10" s="18" t="s">
        <v>15</v>
      </c>
      <c r="C10" s="17"/>
      <c r="D10" s="17"/>
      <c r="E10" s="17"/>
      <c r="F10" s="32"/>
      <c r="G10" s="17"/>
      <c r="H10" s="7"/>
      <c r="J10" s="22" t="s">
        <v>54</v>
      </c>
      <c r="L10" s="19"/>
      <c r="N10" s="66"/>
    </row>
    <row r="11" spans="1:30">
      <c r="A11" s="18" t="s">
        <v>28</v>
      </c>
      <c r="C11" s="17"/>
      <c r="D11" s="17"/>
      <c r="E11" s="17"/>
      <c r="F11" s="32"/>
      <c r="G11" s="17"/>
      <c r="H11" s="7"/>
      <c r="J11" s="22" t="s">
        <v>55</v>
      </c>
    </row>
    <row r="12" spans="1:30">
      <c r="A12" s="18" t="s">
        <v>17</v>
      </c>
      <c r="B12" s="18"/>
      <c r="C12" s="17"/>
      <c r="D12" s="17"/>
      <c r="E12" s="17"/>
      <c r="F12" s="32"/>
      <c r="G12" s="17"/>
      <c r="H12" s="7"/>
      <c r="J12" s="45"/>
    </row>
    <row r="13" spans="1:30" ht="15" thickBot="1">
      <c r="A13" s="15"/>
      <c r="B13" s="18"/>
      <c r="C13" s="17"/>
      <c r="D13" s="17"/>
      <c r="E13" s="17"/>
      <c r="F13" s="32"/>
      <c r="G13" s="17"/>
      <c r="H13" s="7"/>
      <c r="J13" s="67">
        <v>45170</v>
      </c>
    </row>
    <row r="14" spans="1:30" ht="23.25" customHeight="1" thickBot="1">
      <c r="A14" s="20" t="s">
        <v>0</v>
      </c>
      <c r="B14" s="20" t="s">
        <v>5</v>
      </c>
      <c r="C14" s="20" t="s">
        <v>1</v>
      </c>
      <c r="D14" s="35" t="s">
        <v>18</v>
      </c>
      <c r="E14" s="35" t="s">
        <v>19</v>
      </c>
      <c r="F14" s="36" t="s">
        <v>7</v>
      </c>
      <c r="G14" s="23" t="s">
        <v>6</v>
      </c>
      <c r="H14" s="11"/>
      <c r="I14" t="s">
        <v>121</v>
      </c>
      <c r="J14" t="s">
        <v>122</v>
      </c>
      <c r="W14" s="22" t="s">
        <v>58</v>
      </c>
      <c r="AD14" s="38" t="s">
        <v>59</v>
      </c>
    </row>
    <row r="15" spans="1:30" ht="14.25" customHeight="1">
      <c r="A15" s="37">
        <v>1</v>
      </c>
      <c r="B15" s="38" t="s">
        <v>39</v>
      </c>
      <c r="C15" s="39" t="s">
        <v>27</v>
      </c>
      <c r="D15" s="46" t="s">
        <v>30</v>
      </c>
      <c r="E15" s="47" t="s">
        <v>31</v>
      </c>
      <c r="F15" s="40">
        <v>30</v>
      </c>
      <c r="G15" s="62" t="s">
        <v>38</v>
      </c>
      <c r="H15" s="59" t="s">
        <v>32</v>
      </c>
      <c r="I15">
        <v>54727</v>
      </c>
      <c r="J15">
        <v>27435</v>
      </c>
      <c r="W15" s="22" t="s">
        <v>62</v>
      </c>
    </row>
    <row r="16" spans="1:30" s="11" customFormat="1" ht="14.25" customHeight="1">
      <c r="A16" s="21">
        <v>2</v>
      </c>
      <c r="B16" s="22" t="s">
        <v>40</v>
      </c>
      <c r="C16" s="23" t="s">
        <v>27</v>
      </c>
      <c r="D16" s="46" t="s">
        <v>30</v>
      </c>
      <c r="E16" s="47" t="s">
        <v>31</v>
      </c>
      <c r="F16" s="33">
        <v>30</v>
      </c>
      <c r="G16" s="62" t="s">
        <v>38</v>
      </c>
      <c r="H16" s="9"/>
      <c r="I16">
        <v>47900</v>
      </c>
      <c r="J16">
        <v>23518</v>
      </c>
      <c r="W16" s="22" t="s">
        <v>65</v>
      </c>
      <c r="X16" s="3"/>
      <c r="Y16" s="3"/>
    </row>
    <row r="17" spans="1:25" s="11" customFormat="1" ht="15">
      <c r="A17" s="21">
        <v>3</v>
      </c>
      <c r="B17" s="22" t="s">
        <v>41</v>
      </c>
      <c r="C17" s="23" t="s">
        <v>27</v>
      </c>
      <c r="D17" s="46" t="s">
        <v>30</v>
      </c>
      <c r="E17" s="47" t="s">
        <v>31</v>
      </c>
      <c r="F17" s="33">
        <v>30</v>
      </c>
      <c r="G17" s="62" t="s">
        <v>38</v>
      </c>
      <c r="H17" s="9"/>
      <c r="I17">
        <v>47410</v>
      </c>
      <c r="J17">
        <v>21028</v>
      </c>
      <c r="W17" s="22" t="s">
        <v>72</v>
      </c>
      <c r="X17" s="3"/>
      <c r="Y17" s="3"/>
    </row>
    <row r="18" spans="1:25" s="11" customFormat="1" ht="15">
      <c r="A18" s="21">
        <v>4</v>
      </c>
      <c r="B18" s="22" t="s">
        <v>42</v>
      </c>
      <c r="C18" s="23" t="s">
        <v>27</v>
      </c>
      <c r="D18" s="46" t="s">
        <v>30</v>
      </c>
      <c r="E18" s="47" t="s">
        <v>31</v>
      </c>
      <c r="F18" s="33">
        <v>30</v>
      </c>
      <c r="G18" s="62" t="s">
        <v>38</v>
      </c>
      <c r="H18" s="9"/>
      <c r="I18">
        <v>51236</v>
      </c>
      <c r="J18">
        <v>27520</v>
      </c>
      <c r="W18" s="22" t="s">
        <v>73</v>
      </c>
      <c r="X18" s="3"/>
      <c r="Y18" s="3"/>
    </row>
    <row r="19" spans="1:25" s="11" customFormat="1" ht="15">
      <c r="A19" s="21">
        <v>5</v>
      </c>
      <c r="B19" s="22" t="s">
        <v>43</v>
      </c>
      <c r="C19" s="23" t="s">
        <v>27</v>
      </c>
      <c r="D19" s="46" t="s">
        <v>30</v>
      </c>
      <c r="E19" s="47" t="s">
        <v>31</v>
      </c>
      <c r="F19" s="33">
        <v>30</v>
      </c>
      <c r="G19" s="62" t="s">
        <v>38</v>
      </c>
      <c r="H19" s="9"/>
      <c r="I19">
        <v>26594</v>
      </c>
      <c r="J19">
        <v>11206</v>
      </c>
      <c r="W19" s="22" t="s">
        <v>74</v>
      </c>
      <c r="X19" s="3"/>
      <c r="Y19" s="3"/>
    </row>
    <row r="20" spans="1:25" s="11" customFormat="1" ht="15">
      <c r="A20" s="21">
        <v>6</v>
      </c>
      <c r="B20" s="22" t="s">
        <v>44</v>
      </c>
      <c r="C20" s="23" t="s">
        <v>27</v>
      </c>
      <c r="D20" s="46" t="s">
        <v>30</v>
      </c>
      <c r="E20" s="47" t="s">
        <v>31</v>
      </c>
      <c r="F20" s="33">
        <v>30</v>
      </c>
      <c r="G20" s="62" t="s">
        <v>38</v>
      </c>
      <c r="H20" s="9"/>
      <c r="I20">
        <v>39052</v>
      </c>
      <c r="J20">
        <v>20642</v>
      </c>
      <c r="W20" s="70">
        <v>45334</v>
      </c>
      <c r="X20" s="3"/>
      <c r="Y20" s="3"/>
    </row>
    <row r="21" spans="1:25" s="11" customFormat="1" ht="15">
      <c r="A21" s="21">
        <v>7</v>
      </c>
      <c r="B21" s="22" t="s">
        <v>45</v>
      </c>
      <c r="C21" s="23" t="s">
        <v>27</v>
      </c>
      <c r="D21" s="46" t="s">
        <v>30</v>
      </c>
      <c r="E21" s="47" t="s">
        <v>31</v>
      </c>
      <c r="F21" s="33">
        <v>30</v>
      </c>
      <c r="G21" s="62" t="s">
        <v>38</v>
      </c>
      <c r="H21" s="9"/>
      <c r="I21">
        <v>58591</v>
      </c>
      <c r="J21">
        <v>32886</v>
      </c>
      <c r="W21" s="22" t="s">
        <v>79</v>
      </c>
      <c r="X21" s="3"/>
      <c r="Y21" s="3"/>
    </row>
    <row r="22" spans="1:25" s="11" customFormat="1" ht="15">
      <c r="A22" s="21">
        <v>8</v>
      </c>
      <c r="B22" s="22" t="s">
        <v>46</v>
      </c>
      <c r="C22" s="23" t="s">
        <v>27</v>
      </c>
      <c r="D22" s="46" t="s">
        <v>30</v>
      </c>
      <c r="E22" s="47" t="s">
        <v>31</v>
      </c>
      <c r="F22" s="33">
        <v>30</v>
      </c>
      <c r="G22" s="62" t="s">
        <v>38</v>
      </c>
      <c r="H22" s="9"/>
      <c r="I22">
        <v>55072</v>
      </c>
      <c r="J22">
        <v>28894</v>
      </c>
      <c r="W22" s="22" t="s">
        <v>80</v>
      </c>
      <c r="X22" s="3"/>
      <c r="Y22" s="3"/>
    </row>
    <row r="23" spans="1:25" s="11" customFormat="1" ht="15">
      <c r="A23" s="21">
        <v>9</v>
      </c>
      <c r="B23" s="22" t="s">
        <v>47</v>
      </c>
      <c r="C23" s="23" t="s">
        <v>27</v>
      </c>
      <c r="D23" s="46" t="s">
        <v>30</v>
      </c>
      <c r="E23" s="47" t="s">
        <v>31</v>
      </c>
      <c r="F23" s="33">
        <v>30</v>
      </c>
      <c r="G23" s="62" t="s">
        <v>38</v>
      </c>
      <c r="H23" s="9"/>
      <c r="I23">
        <v>54936</v>
      </c>
      <c r="J23">
        <v>28783</v>
      </c>
      <c r="W23" s="70" t="s">
        <v>120</v>
      </c>
      <c r="X23" s="3"/>
      <c r="Y23" s="3"/>
    </row>
    <row r="24" spans="1:25" s="11" customFormat="1" ht="15">
      <c r="A24" s="21">
        <v>10</v>
      </c>
      <c r="B24" s="22" t="s">
        <v>48</v>
      </c>
      <c r="C24" s="23" t="s">
        <v>27</v>
      </c>
      <c r="D24" s="46" t="s">
        <v>30</v>
      </c>
      <c r="E24" s="47" t="s">
        <v>31</v>
      </c>
      <c r="F24" s="33">
        <v>30</v>
      </c>
      <c r="G24" s="62" t="s">
        <v>38</v>
      </c>
      <c r="H24" s="9"/>
      <c r="I24" s="71">
        <v>19624</v>
      </c>
      <c r="J24" s="71">
        <v>7265</v>
      </c>
      <c r="W24" s="68" t="s">
        <v>83</v>
      </c>
      <c r="X24" s="3"/>
      <c r="Y24" s="3"/>
    </row>
    <row r="25" spans="1:25" s="11" customFormat="1" ht="15">
      <c r="A25" s="21">
        <v>11</v>
      </c>
      <c r="B25" s="22" t="s">
        <v>56</v>
      </c>
      <c r="C25" s="23" t="s">
        <v>27</v>
      </c>
      <c r="D25" s="46" t="s">
        <v>30</v>
      </c>
      <c r="E25" s="47" t="s">
        <v>31</v>
      </c>
      <c r="F25" s="33">
        <v>30</v>
      </c>
      <c r="G25" s="62" t="s">
        <v>38</v>
      </c>
      <c r="H25" s="9"/>
      <c r="I25">
        <v>52595</v>
      </c>
      <c r="J25">
        <v>29064</v>
      </c>
      <c r="W25" s="22" t="s">
        <v>84</v>
      </c>
      <c r="X25" s="3"/>
      <c r="Y25" s="3"/>
    </row>
    <row r="26" spans="1:25" s="11" customFormat="1" ht="15">
      <c r="A26" s="21">
        <v>12</v>
      </c>
      <c r="B26" s="22" t="s">
        <v>57</v>
      </c>
      <c r="C26" s="23" t="s">
        <v>27</v>
      </c>
      <c r="D26" s="55" t="s">
        <v>30</v>
      </c>
      <c r="E26" s="56" t="s">
        <v>31</v>
      </c>
      <c r="F26" s="33">
        <v>30</v>
      </c>
      <c r="G26" s="62" t="s">
        <v>38</v>
      </c>
      <c r="H26" s="9"/>
      <c r="I26">
        <v>60607</v>
      </c>
      <c r="J26">
        <v>34849</v>
      </c>
      <c r="W26" s="22" t="s">
        <v>85</v>
      </c>
      <c r="X26" s="3"/>
      <c r="Y26" s="3"/>
    </row>
    <row r="27" spans="1:25" s="11" customFormat="1" ht="15">
      <c r="A27" s="21">
        <v>13</v>
      </c>
      <c r="B27" s="22" t="s">
        <v>60</v>
      </c>
      <c r="C27" s="23" t="s">
        <v>27</v>
      </c>
      <c r="D27" s="55" t="s">
        <v>30</v>
      </c>
      <c r="E27" s="56" t="s">
        <v>31</v>
      </c>
      <c r="F27" s="33">
        <v>30</v>
      </c>
      <c r="G27" s="62" t="s">
        <v>38</v>
      </c>
      <c r="H27" s="9"/>
      <c r="I27">
        <v>62895</v>
      </c>
      <c r="J27">
        <v>33279</v>
      </c>
      <c r="K27" s="3"/>
      <c r="L27" s="3"/>
    </row>
    <row r="28" spans="1:25" s="11" customFormat="1" ht="15">
      <c r="A28" s="21">
        <v>14</v>
      </c>
      <c r="B28" s="22" t="s">
        <v>61</v>
      </c>
      <c r="C28" s="23" t="s">
        <v>27</v>
      </c>
      <c r="D28" s="55" t="s">
        <v>30</v>
      </c>
      <c r="E28" s="56" t="s">
        <v>31</v>
      </c>
      <c r="F28" s="33">
        <v>30</v>
      </c>
      <c r="G28" s="62" t="s">
        <v>38</v>
      </c>
      <c r="H28" s="9"/>
      <c r="I28" s="71">
        <v>32662</v>
      </c>
      <c r="J28" s="71">
        <v>6873</v>
      </c>
      <c r="K28" s="3"/>
      <c r="L28" s="3"/>
    </row>
    <row r="29" spans="1:25" s="11" customFormat="1" ht="15">
      <c r="A29" s="21">
        <v>15</v>
      </c>
      <c r="B29" s="22" t="s">
        <v>63</v>
      </c>
      <c r="C29" s="23" t="s">
        <v>27</v>
      </c>
      <c r="D29" s="55" t="s">
        <v>30</v>
      </c>
      <c r="E29" s="56" t="s">
        <v>31</v>
      </c>
      <c r="F29" s="33">
        <v>30</v>
      </c>
      <c r="G29" s="62" t="s">
        <v>38</v>
      </c>
      <c r="H29" s="9"/>
      <c r="I29">
        <v>46188</v>
      </c>
      <c r="J29">
        <v>22097</v>
      </c>
      <c r="K29" s="3"/>
      <c r="L29" s="3"/>
    </row>
    <row r="30" spans="1:25" s="11" customFormat="1" ht="15">
      <c r="A30" s="21">
        <v>16</v>
      </c>
      <c r="B30" s="22" t="s">
        <v>64</v>
      </c>
      <c r="C30" s="23" t="s">
        <v>27</v>
      </c>
      <c r="D30" s="55" t="s">
        <v>30</v>
      </c>
      <c r="E30" s="56" t="s">
        <v>31</v>
      </c>
      <c r="F30" s="33">
        <v>30</v>
      </c>
      <c r="G30" s="62" t="s">
        <v>38</v>
      </c>
      <c r="H30" s="9"/>
      <c r="I30">
        <v>47901</v>
      </c>
      <c r="J30">
        <v>22343</v>
      </c>
      <c r="K30" s="3"/>
      <c r="L30" s="3"/>
    </row>
    <row r="31" spans="1:25" s="11" customFormat="1" ht="15">
      <c r="A31" s="21">
        <v>17</v>
      </c>
      <c r="B31" s="22" t="s">
        <v>66</v>
      </c>
      <c r="C31" s="23" t="s">
        <v>27</v>
      </c>
      <c r="D31" s="55" t="s">
        <v>30</v>
      </c>
      <c r="E31" s="56" t="s">
        <v>31</v>
      </c>
      <c r="F31" s="33">
        <v>30</v>
      </c>
      <c r="G31" s="62" t="s">
        <v>38</v>
      </c>
      <c r="H31" s="9"/>
      <c r="I31">
        <v>53322</v>
      </c>
      <c r="J31">
        <v>31788</v>
      </c>
      <c r="K31" s="3"/>
      <c r="L31" s="3"/>
    </row>
    <row r="32" spans="1:25" s="11" customFormat="1" ht="31.5" customHeight="1">
      <c r="A32" s="21">
        <v>18</v>
      </c>
      <c r="B32" s="22" t="s">
        <v>67</v>
      </c>
      <c r="C32" s="23" t="s">
        <v>27</v>
      </c>
      <c r="D32" s="55" t="s">
        <v>30</v>
      </c>
      <c r="E32" s="56" t="s">
        <v>31</v>
      </c>
      <c r="F32" s="33">
        <v>30</v>
      </c>
      <c r="G32" s="62" t="s">
        <v>38</v>
      </c>
      <c r="H32" s="9"/>
      <c r="I32">
        <v>59690</v>
      </c>
      <c r="J32">
        <v>33877</v>
      </c>
      <c r="K32" s="3"/>
      <c r="L32" s="3"/>
    </row>
    <row r="33" spans="1:12" s="11" customFormat="1" ht="15">
      <c r="A33" s="21">
        <v>19</v>
      </c>
      <c r="B33" s="22" t="s">
        <v>68</v>
      </c>
      <c r="C33" s="23" t="s">
        <v>27</v>
      </c>
      <c r="D33" s="55" t="s">
        <v>30</v>
      </c>
      <c r="E33" s="56" t="s">
        <v>31</v>
      </c>
      <c r="F33" s="33">
        <v>30</v>
      </c>
      <c r="G33" s="62" t="s">
        <v>38</v>
      </c>
      <c r="H33" s="9"/>
      <c r="I33">
        <v>56665</v>
      </c>
      <c r="J33">
        <v>30833</v>
      </c>
      <c r="K33" s="3"/>
      <c r="L33" s="3"/>
    </row>
    <row r="34" spans="1:12" s="11" customFormat="1" ht="15">
      <c r="A34" s="21">
        <v>20</v>
      </c>
      <c r="B34" s="22" t="s">
        <v>69</v>
      </c>
      <c r="C34" s="23" t="s">
        <v>27</v>
      </c>
      <c r="D34" s="55" t="s">
        <v>30</v>
      </c>
      <c r="E34" s="56" t="s">
        <v>31</v>
      </c>
      <c r="F34" s="33">
        <v>30</v>
      </c>
      <c r="G34" s="62" t="s">
        <v>38</v>
      </c>
      <c r="H34" s="9"/>
      <c r="I34">
        <v>57971</v>
      </c>
      <c r="J34">
        <v>30170</v>
      </c>
      <c r="K34" s="3"/>
      <c r="L34" s="3"/>
    </row>
    <row r="35" spans="1:12" s="11" customFormat="1" ht="15">
      <c r="A35" s="21">
        <v>21</v>
      </c>
      <c r="B35" s="22" t="s">
        <v>70</v>
      </c>
      <c r="C35" s="23" t="s">
        <v>27</v>
      </c>
      <c r="D35" s="55" t="s">
        <v>30</v>
      </c>
      <c r="E35" s="56" t="s">
        <v>31</v>
      </c>
      <c r="F35" s="33">
        <v>30</v>
      </c>
      <c r="G35" s="62" t="s">
        <v>38</v>
      </c>
      <c r="H35" s="8"/>
      <c r="I35">
        <v>60239</v>
      </c>
      <c r="J35">
        <v>34213</v>
      </c>
      <c r="K35" s="3"/>
      <c r="L35" s="3"/>
    </row>
    <row r="36" spans="1:12" s="11" customFormat="1" ht="15">
      <c r="A36" s="41">
        <v>22</v>
      </c>
      <c r="B36" s="42" t="s">
        <v>71</v>
      </c>
      <c r="C36" s="43" t="s">
        <v>27</v>
      </c>
      <c r="D36" s="48" t="s">
        <v>30</v>
      </c>
      <c r="E36" s="49" t="s">
        <v>31</v>
      </c>
      <c r="F36" s="44">
        <v>30</v>
      </c>
      <c r="G36" s="63" t="s">
        <v>38</v>
      </c>
      <c r="H36" s="8"/>
      <c r="I36">
        <v>50570</v>
      </c>
      <c r="J36">
        <v>28144</v>
      </c>
      <c r="K36" s="3"/>
      <c r="L36" s="3"/>
    </row>
    <row r="37" spans="1:12" s="11" customFormat="1" ht="15">
      <c r="A37" s="21">
        <v>23</v>
      </c>
      <c r="B37" s="22" t="s">
        <v>75</v>
      </c>
      <c r="C37" s="23" t="s">
        <v>27</v>
      </c>
      <c r="D37" s="55" t="s">
        <v>30</v>
      </c>
      <c r="E37" s="56" t="s">
        <v>31</v>
      </c>
      <c r="F37" s="33">
        <v>30</v>
      </c>
      <c r="G37" s="62" t="s">
        <v>38</v>
      </c>
      <c r="H37" s="8"/>
      <c r="I37">
        <v>53121</v>
      </c>
      <c r="J37">
        <v>30742</v>
      </c>
      <c r="K37" s="3"/>
      <c r="L37" s="3"/>
    </row>
    <row r="38" spans="1:12" s="11" customFormat="1" ht="15">
      <c r="A38" s="21">
        <v>24</v>
      </c>
      <c r="B38" s="22" t="s">
        <v>76</v>
      </c>
      <c r="C38" s="23" t="s">
        <v>27</v>
      </c>
      <c r="D38" s="55" t="s">
        <v>30</v>
      </c>
      <c r="E38" s="56" t="s">
        <v>31</v>
      </c>
      <c r="F38" s="33">
        <v>30</v>
      </c>
      <c r="G38" s="62" t="s">
        <v>38</v>
      </c>
      <c r="H38" s="8"/>
      <c r="I38">
        <v>63706</v>
      </c>
      <c r="J38">
        <v>36806</v>
      </c>
      <c r="K38" s="3"/>
      <c r="L38" s="3"/>
    </row>
    <row r="39" spans="1:12" s="11" customFormat="1" ht="15">
      <c r="A39" s="21">
        <v>25</v>
      </c>
      <c r="B39" s="22" t="s">
        <v>78</v>
      </c>
      <c r="C39" s="23" t="s">
        <v>27</v>
      </c>
      <c r="D39" s="55" t="s">
        <v>30</v>
      </c>
      <c r="E39" s="56" t="s">
        <v>31</v>
      </c>
      <c r="F39" s="33">
        <v>30</v>
      </c>
      <c r="G39" s="62" t="s">
        <v>38</v>
      </c>
      <c r="H39" s="8"/>
      <c r="I39">
        <v>57385</v>
      </c>
      <c r="J39">
        <v>24463</v>
      </c>
      <c r="K39" s="3"/>
      <c r="L39" s="3"/>
    </row>
    <row r="40" spans="1:12" s="11" customFormat="1" ht="15">
      <c r="A40" s="41">
        <v>26</v>
      </c>
      <c r="B40" s="42" t="s">
        <v>77</v>
      </c>
      <c r="C40" s="43" t="s">
        <v>27</v>
      </c>
      <c r="D40" s="48" t="s">
        <v>30</v>
      </c>
      <c r="E40" s="49" t="s">
        <v>31</v>
      </c>
      <c r="F40" s="44">
        <v>30</v>
      </c>
      <c r="G40" s="63" t="s">
        <v>38</v>
      </c>
      <c r="H40" s="8"/>
      <c r="I40">
        <v>50564</v>
      </c>
      <c r="J40">
        <v>27341</v>
      </c>
      <c r="K40" s="3"/>
      <c r="L40" s="3"/>
    </row>
    <row r="41" spans="1:12" s="11" customFormat="1" ht="15">
      <c r="A41" s="21">
        <v>27</v>
      </c>
      <c r="B41" s="22" t="s">
        <v>81</v>
      </c>
      <c r="C41" s="23" t="s">
        <v>27</v>
      </c>
      <c r="D41" s="46" t="s">
        <v>30</v>
      </c>
      <c r="E41" s="47" t="s">
        <v>31</v>
      </c>
      <c r="F41" s="33">
        <v>30</v>
      </c>
      <c r="G41" s="62" t="s">
        <v>38</v>
      </c>
      <c r="H41" s="8"/>
      <c r="I41">
        <v>57732</v>
      </c>
      <c r="J41">
        <v>31374</v>
      </c>
      <c r="K41" s="3"/>
      <c r="L41" s="3"/>
    </row>
    <row r="42" spans="1:12" s="11" customFormat="1" ht="15">
      <c r="A42" s="21">
        <v>28</v>
      </c>
      <c r="B42" s="22" t="s">
        <v>82</v>
      </c>
      <c r="C42" s="23" t="s">
        <v>27</v>
      </c>
      <c r="D42" s="46" t="s">
        <v>30</v>
      </c>
      <c r="E42" s="47" t="s">
        <v>31</v>
      </c>
      <c r="F42" s="33">
        <v>30</v>
      </c>
      <c r="G42" s="62" t="s">
        <v>38</v>
      </c>
      <c r="H42" s="8"/>
      <c r="I42">
        <v>54418</v>
      </c>
      <c r="J42">
        <v>32456</v>
      </c>
      <c r="K42" s="3"/>
      <c r="L42" s="3"/>
    </row>
    <row r="43" spans="1:12" s="11" customFormat="1" ht="15">
      <c r="A43" s="21">
        <v>29</v>
      </c>
      <c r="B43" s="22" t="s">
        <v>86</v>
      </c>
      <c r="C43" s="23" t="s">
        <v>27</v>
      </c>
      <c r="D43" s="46" t="s">
        <v>30</v>
      </c>
      <c r="E43" s="47" t="s">
        <v>31</v>
      </c>
      <c r="F43" s="33">
        <v>30</v>
      </c>
      <c r="G43" s="62" t="s">
        <v>38</v>
      </c>
      <c r="H43" s="8"/>
      <c r="I43">
        <v>49404</v>
      </c>
      <c r="J43">
        <v>31388</v>
      </c>
      <c r="K43" s="3"/>
      <c r="L43" s="3"/>
    </row>
    <row r="44" spans="1:12" s="11" customFormat="1" ht="15">
      <c r="A44" s="21">
        <v>30</v>
      </c>
      <c r="B44" s="22" t="s">
        <v>87</v>
      </c>
      <c r="C44" s="23" t="s">
        <v>27</v>
      </c>
      <c r="D44" s="46" t="s">
        <v>30</v>
      </c>
      <c r="E44" s="47" t="s">
        <v>31</v>
      </c>
      <c r="F44" s="33">
        <v>30</v>
      </c>
      <c r="G44" s="62" t="s">
        <v>38</v>
      </c>
      <c r="H44" s="8"/>
      <c r="I44">
        <v>44271</v>
      </c>
      <c r="J44">
        <v>22544</v>
      </c>
      <c r="K44" s="3"/>
      <c r="L44" s="3"/>
    </row>
    <row r="45" spans="1:12" s="11" customFormat="1" ht="15">
      <c r="A45" s="21">
        <v>31</v>
      </c>
      <c r="B45" s="22" t="s">
        <v>88</v>
      </c>
      <c r="C45" s="23" t="s">
        <v>27</v>
      </c>
      <c r="D45" s="46" t="s">
        <v>30</v>
      </c>
      <c r="E45" s="47" t="s">
        <v>31</v>
      </c>
      <c r="F45" s="33">
        <v>30</v>
      </c>
      <c r="G45" s="62" t="s">
        <v>38</v>
      </c>
      <c r="H45" s="8"/>
      <c r="I45">
        <v>46554</v>
      </c>
      <c r="J45">
        <v>28831</v>
      </c>
      <c r="K45" s="3"/>
      <c r="L45" s="3"/>
    </row>
    <row r="46" spans="1:12" s="11" customFormat="1" ht="15">
      <c r="A46" s="21">
        <v>32</v>
      </c>
      <c r="B46" s="22" t="s">
        <v>89</v>
      </c>
      <c r="C46" s="23" t="s">
        <v>27</v>
      </c>
      <c r="D46" s="46" t="s">
        <v>30</v>
      </c>
      <c r="E46" s="47" t="s">
        <v>31</v>
      </c>
      <c r="F46" s="33">
        <v>30</v>
      </c>
      <c r="G46" s="62" t="s">
        <v>38</v>
      </c>
      <c r="H46" s="8"/>
      <c r="I46">
        <v>55114</v>
      </c>
      <c r="J46">
        <v>33909</v>
      </c>
      <c r="K46" s="3"/>
      <c r="L46" s="3"/>
    </row>
    <row r="47" spans="1:12" s="11" customFormat="1" ht="15">
      <c r="A47" s="21">
        <v>33</v>
      </c>
      <c r="B47" s="22" t="s">
        <v>90</v>
      </c>
      <c r="C47" s="23" t="s">
        <v>27</v>
      </c>
      <c r="D47" s="46" t="s">
        <v>30</v>
      </c>
      <c r="E47" s="47" t="s">
        <v>31</v>
      </c>
      <c r="F47" s="33">
        <v>30</v>
      </c>
      <c r="G47" s="62" t="s">
        <v>38</v>
      </c>
      <c r="H47" s="8"/>
      <c r="I47">
        <v>52240</v>
      </c>
      <c r="J47">
        <v>32158</v>
      </c>
      <c r="K47" s="3"/>
      <c r="L47" s="3"/>
    </row>
    <row r="48" spans="1:12" s="11" customFormat="1" ht="15">
      <c r="A48" s="21">
        <v>34</v>
      </c>
      <c r="B48" s="22" t="s">
        <v>91</v>
      </c>
      <c r="C48" s="23" t="s">
        <v>27</v>
      </c>
      <c r="D48" s="46" t="s">
        <v>30</v>
      </c>
      <c r="E48" s="47" t="s">
        <v>31</v>
      </c>
      <c r="F48" s="33">
        <v>30</v>
      </c>
      <c r="G48" s="62" t="s">
        <v>38</v>
      </c>
      <c r="H48" s="8"/>
      <c r="I48">
        <v>51206</v>
      </c>
      <c r="J48">
        <v>31193</v>
      </c>
      <c r="K48" s="3"/>
      <c r="L48" s="3"/>
    </row>
    <row r="49" spans="1:12" s="11" customFormat="1" ht="15">
      <c r="A49" s="21">
        <v>35</v>
      </c>
      <c r="B49" s="22" t="s">
        <v>92</v>
      </c>
      <c r="C49" s="23" t="s">
        <v>27</v>
      </c>
      <c r="D49" s="46" t="s">
        <v>30</v>
      </c>
      <c r="E49" s="47" t="s">
        <v>31</v>
      </c>
      <c r="F49" s="33">
        <v>30</v>
      </c>
      <c r="G49" s="62" t="s">
        <v>38</v>
      </c>
      <c r="H49" s="8"/>
      <c r="I49">
        <v>51665</v>
      </c>
      <c r="J49">
        <v>30699</v>
      </c>
      <c r="K49" s="3"/>
      <c r="L49" s="3"/>
    </row>
    <row r="50" spans="1:12" s="11" customFormat="1" ht="15">
      <c r="A50" s="21">
        <v>36</v>
      </c>
      <c r="B50" s="22" t="s">
        <v>93</v>
      </c>
      <c r="C50" s="23" t="s">
        <v>27</v>
      </c>
      <c r="D50" s="55" t="s">
        <v>30</v>
      </c>
      <c r="E50" s="56" t="s">
        <v>31</v>
      </c>
      <c r="F50" s="33">
        <v>30</v>
      </c>
      <c r="G50" s="62" t="s">
        <v>38</v>
      </c>
      <c r="H50" s="8"/>
      <c r="I50">
        <v>44439</v>
      </c>
      <c r="J50">
        <v>26608</v>
      </c>
      <c r="K50" s="3"/>
      <c r="L50" s="3"/>
    </row>
    <row r="51" spans="1:12" s="11" customFormat="1" ht="15">
      <c r="A51" s="21">
        <v>37</v>
      </c>
      <c r="B51" s="22" t="s">
        <v>94</v>
      </c>
      <c r="C51" s="23" t="s">
        <v>27</v>
      </c>
      <c r="D51" s="55" t="s">
        <v>30</v>
      </c>
      <c r="E51" s="56" t="s">
        <v>31</v>
      </c>
      <c r="F51" s="33">
        <v>30</v>
      </c>
      <c r="G51" s="62" t="s">
        <v>38</v>
      </c>
      <c r="H51" s="8"/>
      <c r="I51">
        <v>59255</v>
      </c>
      <c r="J51">
        <v>35817</v>
      </c>
      <c r="K51" s="3"/>
      <c r="L51" s="3"/>
    </row>
    <row r="52" spans="1:12" s="11" customFormat="1" ht="15">
      <c r="A52" s="21">
        <v>38</v>
      </c>
      <c r="B52" s="22" t="s">
        <v>95</v>
      </c>
      <c r="C52" s="23" t="s">
        <v>27</v>
      </c>
      <c r="D52" s="55" t="s">
        <v>30</v>
      </c>
      <c r="E52" s="56" t="s">
        <v>31</v>
      </c>
      <c r="F52" s="33">
        <v>30</v>
      </c>
      <c r="G52" s="62" t="s">
        <v>38</v>
      </c>
      <c r="H52" s="8"/>
      <c r="I52">
        <v>44710</v>
      </c>
      <c r="J52">
        <v>28127</v>
      </c>
      <c r="K52" s="3"/>
      <c r="L52" s="3"/>
    </row>
    <row r="53" spans="1:12" s="11" customFormat="1" ht="15">
      <c r="A53" s="21">
        <v>39</v>
      </c>
      <c r="B53" s="22" t="s">
        <v>96</v>
      </c>
      <c r="C53" s="23" t="s">
        <v>27</v>
      </c>
      <c r="D53" s="46" t="s">
        <v>30</v>
      </c>
      <c r="E53" s="47" t="s">
        <v>31</v>
      </c>
      <c r="F53" s="33">
        <v>30</v>
      </c>
      <c r="G53" s="62" t="s">
        <v>38</v>
      </c>
      <c r="H53" s="8"/>
      <c r="I53">
        <v>57270</v>
      </c>
      <c r="J53">
        <v>32499</v>
      </c>
      <c r="K53" s="3"/>
      <c r="L53" s="3"/>
    </row>
    <row r="54" spans="1:12" s="11" customFormat="1" ht="15">
      <c r="A54" s="21">
        <v>40</v>
      </c>
      <c r="B54" s="22" t="s">
        <v>97</v>
      </c>
      <c r="C54" s="23" t="s">
        <v>27</v>
      </c>
      <c r="D54" s="46" t="s">
        <v>30</v>
      </c>
      <c r="E54" s="47" t="s">
        <v>31</v>
      </c>
      <c r="F54" s="33">
        <v>30</v>
      </c>
      <c r="G54" s="62" t="s">
        <v>38</v>
      </c>
      <c r="H54" s="8"/>
      <c r="I54">
        <v>63978</v>
      </c>
      <c r="J54">
        <v>37568</v>
      </c>
      <c r="K54" s="3"/>
      <c r="L54" s="3"/>
    </row>
    <row r="55" spans="1:12" s="11" customFormat="1" ht="15">
      <c r="A55" s="21">
        <v>41</v>
      </c>
      <c r="B55" s="22" t="s">
        <v>98</v>
      </c>
      <c r="C55" s="23" t="s">
        <v>27</v>
      </c>
      <c r="D55" s="46" t="s">
        <v>30</v>
      </c>
      <c r="E55" s="47" t="s">
        <v>31</v>
      </c>
      <c r="F55" s="33">
        <v>30</v>
      </c>
      <c r="G55" s="62" t="s">
        <v>38</v>
      </c>
      <c r="H55" s="8"/>
      <c r="I55">
        <v>58643</v>
      </c>
      <c r="J55">
        <v>35861</v>
      </c>
      <c r="K55" s="3"/>
      <c r="L55" s="3"/>
    </row>
    <row r="56" spans="1:12" ht="15">
      <c r="A56" s="21">
        <v>42</v>
      </c>
      <c r="B56" s="22" t="s">
        <v>99</v>
      </c>
      <c r="C56" s="23" t="s">
        <v>27</v>
      </c>
      <c r="D56" s="46" t="s">
        <v>30</v>
      </c>
      <c r="E56" s="47" t="s">
        <v>31</v>
      </c>
      <c r="F56" s="33">
        <v>30</v>
      </c>
      <c r="G56" s="62" t="s">
        <v>38</v>
      </c>
      <c r="H56" s="8"/>
      <c r="I56">
        <v>58343</v>
      </c>
      <c r="J56">
        <v>34960</v>
      </c>
    </row>
    <row r="57" spans="1:12" ht="15">
      <c r="A57" s="21">
        <v>43</v>
      </c>
      <c r="B57" s="22" t="s">
        <v>100</v>
      </c>
      <c r="C57" s="23" t="s">
        <v>27</v>
      </c>
      <c r="D57" s="46" t="s">
        <v>30</v>
      </c>
      <c r="E57" s="47" t="s">
        <v>31</v>
      </c>
      <c r="F57" s="33">
        <v>30</v>
      </c>
      <c r="G57" s="62" t="s">
        <v>38</v>
      </c>
      <c r="H57" s="8"/>
      <c r="I57">
        <v>48918</v>
      </c>
      <c r="J57">
        <v>29498</v>
      </c>
    </row>
    <row r="58" spans="1:12" ht="15">
      <c r="A58" s="41">
        <v>44</v>
      </c>
      <c r="B58" s="42" t="s">
        <v>101</v>
      </c>
      <c r="C58" s="43" t="s">
        <v>27</v>
      </c>
      <c r="D58" s="48" t="s">
        <v>30</v>
      </c>
      <c r="E58" s="49" t="s">
        <v>31</v>
      </c>
      <c r="F58" s="44">
        <v>30</v>
      </c>
      <c r="G58" s="63" t="s">
        <v>38</v>
      </c>
      <c r="H58" s="8"/>
      <c r="I58">
        <v>53373</v>
      </c>
      <c r="J58">
        <v>32669</v>
      </c>
    </row>
    <row r="59" spans="1:12" ht="15">
      <c r="A59" s="21">
        <v>45</v>
      </c>
      <c r="B59" s="22" t="s">
        <v>102</v>
      </c>
      <c r="C59" s="23" t="s">
        <v>27</v>
      </c>
      <c r="D59" s="55" t="s">
        <v>30</v>
      </c>
      <c r="E59" s="56" t="s">
        <v>31</v>
      </c>
      <c r="F59" s="33">
        <v>30</v>
      </c>
      <c r="G59" s="62" t="s">
        <v>38</v>
      </c>
      <c r="H59" s="8"/>
      <c r="I59">
        <v>68045</v>
      </c>
      <c r="J59">
        <v>42246</v>
      </c>
    </row>
    <row r="60" spans="1:12" ht="15">
      <c r="A60" s="21">
        <v>46</v>
      </c>
      <c r="B60" s="22" t="s">
        <v>103</v>
      </c>
      <c r="C60" s="23" t="s">
        <v>27</v>
      </c>
      <c r="D60" s="55" t="s">
        <v>30</v>
      </c>
      <c r="E60" s="56" t="s">
        <v>31</v>
      </c>
      <c r="F60" s="33">
        <v>30</v>
      </c>
      <c r="G60" s="62" t="s">
        <v>38</v>
      </c>
      <c r="H60" s="8"/>
      <c r="I60">
        <v>63219</v>
      </c>
      <c r="J60">
        <v>39057</v>
      </c>
    </row>
    <row r="61" spans="1:12" ht="15">
      <c r="A61" s="21">
        <v>47</v>
      </c>
      <c r="B61" s="22" t="s">
        <v>104</v>
      </c>
      <c r="C61" s="23" t="s">
        <v>27</v>
      </c>
      <c r="D61" s="55" t="s">
        <v>30</v>
      </c>
      <c r="E61" s="56" t="s">
        <v>31</v>
      </c>
      <c r="F61" s="33">
        <v>30</v>
      </c>
      <c r="G61" s="62" t="s">
        <v>38</v>
      </c>
      <c r="H61" s="8"/>
      <c r="I61">
        <v>57240</v>
      </c>
      <c r="J61">
        <v>34855</v>
      </c>
    </row>
    <row r="62" spans="1:12" ht="15">
      <c r="A62" s="21">
        <v>48</v>
      </c>
      <c r="B62" s="22" t="s">
        <v>105</v>
      </c>
      <c r="C62" s="23" t="s">
        <v>27</v>
      </c>
      <c r="D62" s="55" t="s">
        <v>30</v>
      </c>
      <c r="E62" s="56" t="s">
        <v>31</v>
      </c>
      <c r="F62" s="33">
        <v>30</v>
      </c>
      <c r="G62" s="62" t="s">
        <v>38</v>
      </c>
      <c r="H62" s="8"/>
      <c r="I62">
        <v>64429</v>
      </c>
      <c r="J62">
        <v>39004</v>
      </c>
    </row>
    <row r="63" spans="1:12" ht="15">
      <c r="A63" s="21">
        <v>49</v>
      </c>
      <c r="B63" s="22" t="s">
        <v>106</v>
      </c>
      <c r="C63" s="23" t="s">
        <v>27</v>
      </c>
      <c r="D63" s="55" t="s">
        <v>30</v>
      </c>
      <c r="E63" s="56" t="s">
        <v>31</v>
      </c>
      <c r="F63" s="33">
        <v>30</v>
      </c>
      <c r="G63" s="62" t="s">
        <v>38</v>
      </c>
      <c r="H63" s="8"/>
      <c r="I63">
        <v>57201</v>
      </c>
      <c r="J63">
        <v>35143</v>
      </c>
    </row>
    <row r="64" spans="1:12" ht="15">
      <c r="A64" s="21">
        <v>50</v>
      </c>
      <c r="B64" s="22" t="s">
        <v>107</v>
      </c>
      <c r="C64" s="23" t="s">
        <v>27</v>
      </c>
      <c r="D64" s="55" t="s">
        <v>30</v>
      </c>
      <c r="E64" s="56" t="s">
        <v>31</v>
      </c>
      <c r="F64" s="33">
        <v>30</v>
      </c>
      <c r="G64" s="62" t="s">
        <v>38</v>
      </c>
      <c r="H64" s="8"/>
      <c r="I64">
        <v>56490</v>
      </c>
      <c r="J64">
        <v>34141</v>
      </c>
    </row>
    <row r="65" spans="1:10" ht="15">
      <c r="A65" s="21">
        <v>51</v>
      </c>
      <c r="B65" s="22" t="s">
        <v>108</v>
      </c>
      <c r="C65" s="23" t="s">
        <v>27</v>
      </c>
      <c r="D65" s="55" t="s">
        <v>30</v>
      </c>
      <c r="E65" s="56" t="s">
        <v>31</v>
      </c>
      <c r="F65" s="33">
        <v>30</v>
      </c>
      <c r="G65" s="62" t="s">
        <v>38</v>
      </c>
      <c r="H65" s="8"/>
      <c r="I65">
        <v>59179</v>
      </c>
      <c r="J65">
        <v>32982</v>
      </c>
    </row>
    <row r="66" spans="1:10" ht="15">
      <c r="A66" s="21">
        <v>52</v>
      </c>
      <c r="B66" s="22" t="s">
        <v>109</v>
      </c>
      <c r="C66" s="23" t="s">
        <v>27</v>
      </c>
      <c r="D66" s="55" t="s">
        <v>30</v>
      </c>
      <c r="E66" s="56" t="s">
        <v>31</v>
      </c>
      <c r="F66" s="33">
        <v>30</v>
      </c>
      <c r="G66" s="62" t="s">
        <v>38</v>
      </c>
      <c r="H66" s="8"/>
      <c r="I66">
        <v>58135</v>
      </c>
      <c r="J66">
        <v>35494</v>
      </c>
    </row>
    <row r="67" spans="1:10" ht="15">
      <c r="A67" s="21">
        <v>53</v>
      </c>
      <c r="B67" s="22" t="s">
        <v>110</v>
      </c>
      <c r="C67" s="23" t="s">
        <v>27</v>
      </c>
      <c r="D67" s="55" t="s">
        <v>30</v>
      </c>
      <c r="E67" s="56" t="s">
        <v>31</v>
      </c>
      <c r="F67" s="33">
        <v>30</v>
      </c>
      <c r="G67" s="62" t="s">
        <v>38</v>
      </c>
      <c r="H67" s="8"/>
      <c r="I67">
        <v>59538</v>
      </c>
      <c r="J67">
        <v>38223</v>
      </c>
    </row>
    <row r="68" spans="1:10" ht="15">
      <c r="A68" s="21">
        <v>54</v>
      </c>
      <c r="B68" s="22" t="s">
        <v>111</v>
      </c>
      <c r="C68" s="23" t="s">
        <v>27</v>
      </c>
      <c r="D68" s="55" t="s">
        <v>30</v>
      </c>
      <c r="E68" s="56" t="s">
        <v>31</v>
      </c>
      <c r="F68" s="33">
        <v>30</v>
      </c>
      <c r="G68" s="62" t="s">
        <v>38</v>
      </c>
      <c r="H68" s="8"/>
      <c r="I68">
        <v>43971</v>
      </c>
      <c r="J68">
        <v>27314</v>
      </c>
    </row>
    <row r="69" spans="1:10" ht="15">
      <c r="A69" s="21">
        <v>55</v>
      </c>
      <c r="B69" s="22" t="s">
        <v>112</v>
      </c>
      <c r="C69" s="23" t="s">
        <v>27</v>
      </c>
      <c r="D69" s="55" t="s">
        <v>30</v>
      </c>
      <c r="E69" s="56" t="s">
        <v>31</v>
      </c>
      <c r="F69" s="33">
        <v>30</v>
      </c>
      <c r="G69" s="62" t="s">
        <v>38</v>
      </c>
      <c r="H69" s="8"/>
      <c r="I69">
        <v>52874</v>
      </c>
      <c r="J69">
        <v>33572</v>
      </c>
    </row>
    <row r="70" spans="1:10" ht="15">
      <c r="A70" s="21">
        <v>56</v>
      </c>
      <c r="B70" s="22" t="s">
        <v>113</v>
      </c>
      <c r="C70" s="23" t="s">
        <v>27</v>
      </c>
      <c r="D70" s="55" t="s">
        <v>30</v>
      </c>
      <c r="E70" s="56" t="s">
        <v>31</v>
      </c>
      <c r="F70" s="33">
        <v>30</v>
      </c>
      <c r="G70" s="62" t="s">
        <v>38</v>
      </c>
      <c r="H70" s="8"/>
      <c r="I70">
        <v>62139</v>
      </c>
      <c r="J70">
        <v>38787</v>
      </c>
    </row>
    <row r="71" spans="1:10" ht="15">
      <c r="A71" s="21">
        <v>57</v>
      </c>
      <c r="B71" s="22" t="s">
        <v>114</v>
      </c>
      <c r="C71" s="23" t="s">
        <v>27</v>
      </c>
      <c r="D71" s="55" t="s">
        <v>30</v>
      </c>
      <c r="E71" s="56" t="s">
        <v>31</v>
      </c>
      <c r="F71" s="33">
        <v>30</v>
      </c>
      <c r="G71" s="62" t="s">
        <v>38</v>
      </c>
      <c r="H71" s="8"/>
      <c r="I71">
        <v>61851</v>
      </c>
      <c r="J71">
        <v>39559</v>
      </c>
    </row>
    <row r="72" spans="1:10" ht="15">
      <c r="A72" s="21">
        <v>58</v>
      </c>
      <c r="B72" s="22" t="s">
        <v>115</v>
      </c>
      <c r="C72" s="23" t="s">
        <v>27</v>
      </c>
      <c r="D72" s="55" t="s">
        <v>30</v>
      </c>
      <c r="E72" s="56" t="s">
        <v>31</v>
      </c>
      <c r="F72" s="33">
        <v>30</v>
      </c>
      <c r="G72" s="62" t="s">
        <v>38</v>
      </c>
      <c r="H72" s="8"/>
      <c r="I72">
        <v>57994</v>
      </c>
      <c r="J72">
        <v>36209</v>
      </c>
    </row>
    <row r="73" spans="1:10" ht="15">
      <c r="A73" s="21">
        <v>59</v>
      </c>
      <c r="B73" s="22" t="s">
        <v>116</v>
      </c>
      <c r="C73" s="23" t="s">
        <v>27</v>
      </c>
      <c r="D73" s="55" t="s">
        <v>30</v>
      </c>
      <c r="E73" s="56" t="s">
        <v>31</v>
      </c>
      <c r="F73" s="33">
        <v>30</v>
      </c>
      <c r="G73" s="62" t="s">
        <v>38</v>
      </c>
      <c r="I73">
        <v>50057</v>
      </c>
      <c r="J73">
        <v>30616</v>
      </c>
    </row>
    <row r="74" spans="1:10" ht="15">
      <c r="A74" s="21">
        <v>60</v>
      </c>
      <c r="B74" s="22" t="s">
        <v>117</v>
      </c>
      <c r="C74" s="23" t="s">
        <v>27</v>
      </c>
      <c r="D74" s="55" t="s">
        <v>30</v>
      </c>
      <c r="E74" s="56" t="s">
        <v>31</v>
      </c>
      <c r="F74" s="33">
        <v>30</v>
      </c>
      <c r="G74" s="62" t="s">
        <v>38</v>
      </c>
      <c r="I74">
        <v>62028</v>
      </c>
      <c r="J74">
        <v>37877</v>
      </c>
    </row>
    <row r="75" spans="1:10" ht="15">
      <c r="A75" s="21">
        <f>A74+1</f>
        <v>61</v>
      </c>
      <c r="B75" s="22" t="s">
        <v>118</v>
      </c>
      <c r="C75" s="23" t="s">
        <v>27</v>
      </c>
      <c r="D75" s="55" t="s">
        <v>30</v>
      </c>
      <c r="E75" s="56" t="s">
        <v>31</v>
      </c>
      <c r="F75" s="33">
        <v>30</v>
      </c>
      <c r="G75" s="62" t="s">
        <v>38</v>
      </c>
      <c r="I75">
        <v>60016</v>
      </c>
      <c r="J75">
        <v>36323</v>
      </c>
    </row>
    <row r="76" spans="1:10" ht="15.75" thickBot="1">
      <c r="A76" s="50">
        <f t="shared" ref="A76:A138" si="0">A75+1</f>
        <v>62</v>
      </c>
      <c r="B76" s="60" t="s">
        <v>119</v>
      </c>
      <c r="C76" s="51" t="s">
        <v>27</v>
      </c>
      <c r="D76" s="52" t="s">
        <v>30</v>
      </c>
      <c r="E76" s="53" t="s">
        <v>31</v>
      </c>
      <c r="F76" s="54">
        <v>30</v>
      </c>
      <c r="G76" s="64" t="s">
        <v>38</v>
      </c>
      <c r="H76" s="69"/>
      <c r="I76">
        <v>62385</v>
      </c>
      <c r="J76">
        <v>31973</v>
      </c>
    </row>
    <row r="77" spans="1:10" ht="15">
      <c r="A77" s="21">
        <f t="shared" si="0"/>
        <v>63</v>
      </c>
      <c r="B77" s="38" t="s">
        <v>39</v>
      </c>
      <c r="C77" s="39" t="s">
        <v>27</v>
      </c>
      <c r="D77" s="55" t="s">
        <v>33</v>
      </c>
      <c r="E77" s="56" t="s">
        <v>34</v>
      </c>
      <c r="F77" s="33">
        <v>30</v>
      </c>
      <c r="G77" s="62" t="s">
        <v>38</v>
      </c>
      <c r="H77" s="58" t="s">
        <v>35</v>
      </c>
      <c r="I77">
        <v>85284</v>
      </c>
      <c r="J77">
        <v>33993</v>
      </c>
    </row>
    <row r="78" spans="1:10" ht="15">
      <c r="A78" s="21">
        <f t="shared" si="0"/>
        <v>64</v>
      </c>
      <c r="B78" s="22" t="s">
        <v>40</v>
      </c>
      <c r="C78" s="23" t="s">
        <v>27</v>
      </c>
      <c r="D78" s="55" t="s">
        <v>33</v>
      </c>
      <c r="E78" s="56" t="s">
        <v>34</v>
      </c>
      <c r="F78" s="33">
        <v>30</v>
      </c>
      <c r="G78" s="62" t="s">
        <v>38</v>
      </c>
      <c r="I78">
        <v>103436</v>
      </c>
      <c r="J78">
        <v>43316</v>
      </c>
    </row>
    <row r="79" spans="1:10" ht="15">
      <c r="A79" s="21">
        <f t="shared" si="0"/>
        <v>65</v>
      </c>
      <c r="B79" s="22" t="s">
        <v>41</v>
      </c>
      <c r="C79" s="23" t="s">
        <v>27</v>
      </c>
      <c r="D79" s="55" t="s">
        <v>33</v>
      </c>
      <c r="E79" s="56" t="s">
        <v>34</v>
      </c>
      <c r="F79" s="33">
        <v>30</v>
      </c>
      <c r="G79" s="62" t="s">
        <v>38</v>
      </c>
      <c r="I79">
        <v>78500</v>
      </c>
      <c r="J79">
        <v>20881</v>
      </c>
    </row>
    <row r="80" spans="1:10" ht="15">
      <c r="A80" s="21">
        <f t="shared" si="0"/>
        <v>66</v>
      </c>
      <c r="B80" s="22" t="s">
        <v>42</v>
      </c>
      <c r="C80" s="23" t="s">
        <v>27</v>
      </c>
      <c r="D80" s="55" t="s">
        <v>33</v>
      </c>
      <c r="E80" s="56" t="s">
        <v>34</v>
      </c>
      <c r="F80" s="33">
        <v>30</v>
      </c>
      <c r="G80" s="62" t="s">
        <v>38</v>
      </c>
      <c r="I80">
        <v>88100</v>
      </c>
      <c r="J80">
        <v>20577</v>
      </c>
    </row>
    <row r="81" spans="1:10" ht="15">
      <c r="A81" s="21">
        <f t="shared" si="0"/>
        <v>67</v>
      </c>
      <c r="B81" s="22" t="s">
        <v>43</v>
      </c>
      <c r="C81" s="23" t="s">
        <v>27</v>
      </c>
      <c r="D81" s="55" t="s">
        <v>33</v>
      </c>
      <c r="E81" s="56" t="s">
        <v>34</v>
      </c>
      <c r="F81" s="33">
        <v>30</v>
      </c>
      <c r="G81" s="62" t="s">
        <v>38</v>
      </c>
      <c r="I81">
        <v>75969</v>
      </c>
      <c r="J81">
        <v>15902</v>
      </c>
    </row>
    <row r="82" spans="1:10" ht="15">
      <c r="A82" s="21">
        <f t="shared" si="0"/>
        <v>68</v>
      </c>
      <c r="B82" s="22" t="s">
        <v>44</v>
      </c>
      <c r="C82" s="23" t="s">
        <v>27</v>
      </c>
      <c r="D82" s="55" t="s">
        <v>33</v>
      </c>
      <c r="E82" s="56" t="s">
        <v>34</v>
      </c>
      <c r="F82" s="33">
        <v>30</v>
      </c>
      <c r="G82" s="62" t="s">
        <v>38</v>
      </c>
      <c r="I82">
        <v>105409</v>
      </c>
      <c r="J82">
        <v>26141</v>
      </c>
    </row>
    <row r="83" spans="1:10" ht="15">
      <c r="A83" s="21">
        <f t="shared" si="0"/>
        <v>69</v>
      </c>
      <c r="B83" s="22" t="s">
        <v>45</v>
      </c>
      <c r="C83" s="23" t="s">
        <v>27</v>
      </c>
      <c r="D83" s="55" t="s">
        <v>33</v>
      </c>
      <c r="E83" s="56" t="s">
        <v>34</v>
      </c>
      <c r="F83" s="33">
        <v>30</v>
      </c>
      <c r="G83" s="62" t="s">
        <v>38</v>
      </c>
      <c r="I83">
        <v>100368</v>
      </c>
      <c r="J83">
        <v>27678</v>
      </c>
    </row>
    <row r="84" spans="1:10" ht="15">
      <c r="A84" s="21">
        <f t="shared" si="0"/>
        <v>70</v>
      </c>
      <c r="B84" s="22" t="s">
        <v>46</v>
      </c>
      <c r="C84" s="23" t="s">
        <v>27</v>
      </c>
      <c r="D84" s="55" t="s">
        <v>33</v>
      </c>
      <c r="E84" s="56" t="s">
        <v>34</v>
      </c>
      <c r="F84" s="33">
        <v>30</v>
      </c>
      <c r="G84" s="62" t="s">
        <v>38</v>
      </c>
      <c r="I84">
        <v>86084</v>
      </c>
      <c r="J84">
        <v>16093</v>
      </c>
    </row>
    <row r="85" spans="1:10" ht="15">
      <c r="A85" s="21">
        <f t="shared" si="0"/>
        <v>71</v>
      </c>
      <c r="B85" s="22" t="s">
        <v>47</v>
      </c>
      <c r="C85" s="23" t="s">
        <v>27</v>
      </c>
      <c r="D85" s="55" t="s">
        <v>33</v>
      </c>
      <c r="E85" s="56" t="s">
        <v>34</v>
      </c>
      <c r="F85" s="33">
        <v>30</v>
      </c>
      <c r="G85" s="62" t="s">
        <v>38</v>
      </c>
      <c r="I85">
        <v>97809</v>
      </c>
      <c r="J85">
        <v>18007</v>
      </c>
    </row>
    <row r="86" spans="1:10" ht="15">
      <c r="A86" s="21">
        <f t="shared" si="0"/>
        <v>72</v>
      </c>
      <c r="B86" s="22" t="s">
        <v>48</v>
      </c>
      <c r="C86" s="23" t="s">
        <v>27</v>
      </c>
      <c r="D86" s="55" t="s">
        <v>33</v>
      </c>
      <c r="E86" s="56" t="s">
        <v>34</v>
      </c>
      <c r="F86" s="33">
        <v>30</v>
      </c>
      <c r="G86" s="62" t="s">
        <v>38</v>
      </c>
      <c r="H86" s="57"/>
      <c r="I86">
        <v>98671</v>
      </c>
      <c r="J86">
        <v>19255</v>
      </c>
    </row>
    <row r="87" spans="1:10" ht="15">
      <c r="A87" s="21">
        <f t="shared" si="0"/>
        <v>73</v>
      </c>
      <c r="B87" s="22" t="s">
        <v>56</v>
      </c>
      <c r="C87" s="23" t="s">
        <v>27</v>
      </c>
      <c r="D87" s="55" t="s">
        <v>33</v>
      </c>
      <c r="E87" s="56" t="s">
        <v>34</v>
      </c>
      <c r="F87" s="33">
        <v>30</v>
      </c>
      <c r="G87" s="62" t="s">
        <v>38</v>
      </c>
      <c r="H87" s="57"/>
      <c r="I87">
        <v>94532</v>
      </c>
      <c r="J87">
        <v>14022</v>
      </c>
    </row>
    <row r="88" spans="1:10" ht="15">
      <c r="A88" s="21">
        <f t="shared" si="0"/>
        <v>74</v>
      </c>
      <c r="B88" s="22" t="s">
        <v>57</v>
      </c>
      <c r="C88" s="23" t="s">
        <v>27</v>
      </c>
      <c r="D88" s="55" t="s">
        <v>33</v>
      </c>
      <c r="E88" s="56" t="s">
        <v>34</v>
      </c>
      <c r="F88" s="33">
        <v>30</v>
      </c>
      <c r="G88" s="62" t="s">
        <v>38</v>
      </c>
      <c r="I88">
        <v>96210</v>
      </c>
      <c r="J88">
        <v>10175</v>
      </c>
    </row>
    <row r="89" spans="1:10" ht="15">
      <c r="A89" s="21">
        <f t="shared" si="0"/>
        <v>75</v>
      </c>
      <c r="B89" s="22" t="s">
        <v>60</v>
      </c>
      <c r="C89" s="23" t="s">
        <v>27</v>
      </c>
      <c r="D89" s="55" t="s">
        <v>33</v>
      </c>
      <c r="E89" s="56" t="s">
        <v>34</v>
      </c>
      <c r="F89" s="33">
        <v>30</v>
      </c>
      <c r="G89" s="62" t="s">
        <v>38</v>
      </c>
      <c r="H89" s="57"/>
      <c r="I89" s="71">
        <v>83617</v>
      </c>
      <c r="J89" s="71">
        <v>8481</v>
      </c>
    </row>
    <row r="90" spans="1:10" ht="15">
      <c r="A90" s="21">
        <f t="shared" si="0"/>
        <v>76</v>
      </c>
      <c r="B90" s="22" t="s">
        <v>61</v>
      </c>
      <c r="C90" s="23" t="s">
        <v>27</v>
      </c>
      <c r="D90" s="55" t="s">
        <v>33</v>
      </c>
      <c r="E90" s="56" t="s">
        <v>34</v>
      </c>
      <c r="F90" s="33">
        <v>30</v>
      </c>
      <c r="G90" s="62" t="s">
        <v>38</v>
      </c>
      <c r="I90" s="71">
        <v>69112</v>
      </c>
      <c r="J90" s="71">
        <v>9491</v>
      </c>
    </row>
    <row r="91" spans="1:10" ht="15">
      <c r="A91" s="21">
        <f t="shared" si="0"/>
        <v>77</v>
      </c>
      <c r="B91" s="22" t="s">
        <v>63</v>
      </c>
      <c r="C91" s="23" t="s">
        <v>27</v>
      </c>
      <c r="D91" s="55" t="s">
        <v>33</v>
      </c>
      <c r="E91" s="56" t="s">
        <v>34</v>
      </c>
      <c r="F91" s="33">
        <v>30</v>
      </c>
      <c r="G91" s="62" t="s">
        <v>38</v>
      </c>
      <c r="I91">
        <v>89121</v>
      </c>
      <c r="J91">
        <v>13794</v>
      </c>
    </row>
    <row r="92" spans="1:10" ht="15">
      <c r="A92" s="21">
        <f t="shared" si="0"/>
        <v>78</v>
      </c>
      <c r="B92" s="22" t="s">
        <v>64</v>
      </c>
      <c r="C92" s="23" t="s">
        <v>27</v>
      </c>
      <c r="D92" s="55" t="s">
        <v>33</v>
      </c>
      <c r="E92" s="56" t="s">
        <v>34</v>
      </c>
      <c r="F92" s="33">
        <v>30</v>
      </c>
      <c r="G92" s="62" t="s">
        <v>38</v>
      </c>
      <c r="I92">
        <v>68020</v>
      </c>
      <c r="J92">
        <v>12877</v>
      </c>
    </row>
    <row r="93" spans="1:10" ht="15">
      <c r="A93" s="21">
        <f t="shared" si="0"/>
        <v>79</v>
      </c>
      <c r="B93" s="22" t="s">
        <v>66</v>
      </c>
      <c r="C93" s="23" t="s">
        <v>27</v>
      </c>
      <c r="D93" s="55" t="s">
        <v>33</v>
      </c>
      <c r="E93" s="56" t="s">
        <v>34</v>
      </c>
      <c r="F93" s="33">
        <v>30</v>
      </c>
      <c r="G93" s="62" t="s">
        <v>38</v>
      </c>
      <c r="I93">
        <v>101447</v>
      </c>
      <c r="J93">
        <v>21260</v>
      </c>
    </row>
    <row r="94" spans="1:10" ht="15">
      <c r="A94" s="21">
        <f t="shared" si="0"/>
        <v>80</v>
      </c>
      <c r="B94" s="22" t="s">
        <v>67</v>
      </c>
      <c r="C94" s="23" t="s">
        <v>27</v>
      </c>
      <c r="D94" s="55" t="s">
        <v>33</v>
      </c>
      <c r="E94" s="56" t="s">
        <v>34</v>
      </c>
      <c r="F94" s="33">
        <v>30</v>
      </c>
      <c r="G94" s="62" t="s">
        <v>38</v>
      </c>
      <c r="I94">
        <v>92609</v>
      </c>
      <c r="J94">
        <v>15674</v>
      </c>
    </row>
    <row r="95" spans="1:10" ht="15">
      <c r="A95" s="21">
        <f t="shared" si="0"/>
        <v>81</v>
      </c>
      <c r="B95" s="22" t="s">
        <v>68</v>
      </c>
      <c r="C95" s="23" t="s">
        <v>27</v>
      </c>
      <c r="D95" s="55" t="s">
        <v>33</v>
      </c>
      <c r="E95" s="56" t="s">
        <v>34</v>
      </c>
      <c r="F95" s="33">
        <v>30</v>
      </c>
      <c r="G95" s="62" t="s">
        <v>38</v>
      </c>
      <c r="I95">
        <v>78984</v>
      </c>
      <c r="J95">
        <v>10700</v>
      </c>
    </row>
    <row r="96" spans="1:10" ht="15">
      <c r="A96" s="21">
        <f t="shared" si="0"/>
        <v>82</v>
      </c>
      <c r="B96" s="22" t="s">
        <v>69</v>
      </c>
      <c r="C96" s="23" t="s">
        <v>27</v>
      </c>
      <c r="D96" s="55" t="s">
        <v>33</v>
      </c>
      <c r="E96" s="56" t="s">
        <v>34</v>
      </c>
      <c r="F96" s="33">
        <v>30</v>
      </c>
      <c r="G96" s="62" t="s">
        <v>38</v>
      </c>
      <c r="I96">
        <v>79459</v>
      </c>
      <c r="J96">
        <v>11162</v>
      </c>
    </row>
    <row r="97" spans="1:10" ht="15">
      <c r="A97" s="21">
        <f t="shared" si="0"/>
        <v>83</v>
      </c>
      <c r="B97" s="22" t="s">
        <v>70</v>
      </c>
      <c r="C97" s="23" t="s">
        <v>27</v>
      </c>
      <c r="D97" s="55" t="s">
        <v>33</v>
      </c>
      <c r="E97" s="56" t="s">
        <v>34</v>
      </c>
      <c r="F97" s="33">
        <v>30</v>
      </c>
      <c r="G97" s="62" t="s">
        <v>38</v>
      </c>
      <c r="I97">
        <v>104865</v>
      </c>
      <c r="J97">
        <v>16245</v>
      </c>
    </row>
    <row r="98" spans="1:10" ht="15">
      <c r="A98" s="41">
        <f t="shared" si="0"/>
        <v>84</v>
      </c>
      <c r="B98" s="42" t="s">
        <v>71</v>
      </c>
      <c r="C98" s="43" t="s">
        <v>27</v>
      </c>
      <c r="D98" s="48" t="s">
        <v>33</v>
      </c>
      <c r="E98" s="49" t="s">
        <v>34</v>
      </c>
      <c r="F98" s="44">
        <v>30</v>
      </c>
      <c r="G98" s="63" t="s">
        <v>38</v>
      </c>
      <c r="I98">
        <v>90593</v>
      </c>
      <c r="J98">
        <v>17732</v>
      </c>
    </row>
    <row r="99" spans="1:10" ht="15">
      <c r="A99" s="21">
        <f t="shared" si="0"/>
        <v>85</v>
      </c>
      <c r="B99" s="22" t="s">
        <v>75</v>
      </c>
      <c r="C99" s="23" t="s">
        <v>27</v>
      </c>
      <c r="D99" s="55" t="s">
        <v>33</v>
      </c>
      <c r="E99" s="56" t="s">
        <v>34</v>
      </c>
      <c r="F99" s="33">
        <v>30</v>
      </c>
      <c r="G99" s="62" t="s">
        <v>38</v>
      </c>
      <c r="I99" s="71">
        <v>79137</v>
      </c>
      <c r="J99" s="71">
        <v>7745</v>
      </c>
    </row>
    <row r="100" spans="1:10" ht="15">
      <c r="A100" s="21">
        <f t="shared" si="0"/>
        <v>86</v>
      </c>
      <c r="B100" s="22" t="s">
        <v>76</v>
      </c>
      <c r="C100" s="23" t="s">
        <v>27</v>
      </c>
      <c r="D100" s="55" t="s">
        <v>33</v>
      </c>
      <c r="E100" s="56" t="s">
        <v>34</v>
      </c>
      <c r="F100" s="33">
        <v>30</v>
      </c>
      <c r="G100" s="62" t="s">
        <v>38</v>
      </c>
      <c r="I100" s="71">
        <v>85873</v>
      </c>
      <c r="J100" s="71">
        <v>8411</v>
      </c>
    </row>
    <row r="101" spans="1:10" ht="15">
      <c r="A101" s="21">
        <f t="shared" si="0"/>
        <v>87</v>
      </c>
      <c r="B101" s="22" t="s">
        <v>78</v>
      </c>
      <c r="C101" s="23" t="s">
        <v>27</v>
      </c>
      <c r="D101" s="55" t="s">
        <v>33</v>
      </c>
      <c r="E101" s="56" t="s">
        <v>34</v>
      </c>
      <c r="F101" s="33">
        <v>30</v>
      </c>
      <c r="G101" s="62" t="s">
        <v>38</v>
      </c>
      <c r="I101" s="71">
        <v>95955</v>
      </c>
      <c r="J101" s="71">
        <v>5660</v>
      </c>
    </row>
    <row r="102" spans="1:10" ht="15">
      <c r="A102" s="41">
        <f t="shared" si="0"/>
        <v>88</v>
      </c>
      <c r="B102" s="42" t="s">
        <v>77</v>
      </c>
      <c r="C102" s="43" t="s">
        <v>27</v>
      </c>
      <c r="D102" s="48" t="s">
        <v>33</v>
      </c>
      <c r="E102" s="49" t="s">
        <v>34</v>
      </c>
      <c r="F102" s="44">
        <v>30</v>
      </c>
      <c r="G102" s="63" t="s">
        <v>38</v>
      </c>
      <c r="I102" s="71">
        <v>107561</v>
      </c>
      <c r="J102" s="71">
        <v>6720</v>
      </c>
    </row>
    <row r="103" spans="1:10" ht="15">
      <c r="A103" s="21">
        <f t="shared" si="0"/>
        <v>89</v>
      </c>
      <c r="B103" s="22" t="s">
        <v>81</v>
      </c>
      <c r="C103" s="23" t="s">
        <v>27</v>
      </c>
      <c r="D103" s="55" t="s">
        <v>33</v>
      </c>
      <c r="E103" s="56" t="s">
        <v>34</v>
      </c>
      <c r="F103" s="33">
        <v>30</v>
      </c>
      <c r="G103" s="62" t="s">
        <v>38</v>
      </c>
      <c r="I103">
        <v>92762</v>
      </c>
      <c r="J103">
        <v>19878</v>
      </c>
    </row>
    <row r="104" spans="1:10" ht="15">
      <c r="A104" s="21">
        <f t="shared" si="0"/>
        <v>90</v>
      </c>
      <c r="B104" s="22" t="s">
        <v>82</v>
      </c>
      <c r="C104" s="23" t="s">
        <v>27</v>
      </c>
      <c r="D104" s="55" t="s">
        <v>33</v>
      </c>
      <c r="E104" s="56" t="s">
        <v>34</v>
      </c>
      <c r="F104" s="33">
        <v>30</v>
      </c>
      <c r="G104" s="62" t="s">
        <v>38</v>
      </c>
      <c r="I104">
        <v>113873</v>
      </c>
      <c r="J104">
        <v>17843</v>
      </c>
    </row>
    <row r="105" spans="1:10" ht="15">
      <c r="A105" s="21">
        <f t="shared" si="0"/>
        <v>91</v>
      </c>
      <c r="B105" s="22" t="s">
        <v>86</v>
      </c>
      <c r="C105" s="23" t="s">
        <v>27</v>
      </c>
      <c r="D105" s="55" t="s">
        <v>33</v>
      </c>
      <c r="E105" s="56" t="s">
        <v>34</v>
      </c>
      <c r="F105" s="33">
        <v>30</v>
      </c>
      <c r="G105" s="62" t="s">
        <v>38</v>
      </c>
      <c r="I105">
        <v>97045</v>
      </c>
      <c r="J105">
        <v>18982</v>
      </c>
    </row>
    <row r="106" spans="1:10" ht="15">
      <c r="A106" s="21">
        <f t="shared" si="0"/>
        <v>92</v>
      </c>
      <c r="B106" s="22" t="s">
        <v>87</v>
      </c>
      <c r="C106" s="23" t="s">
        <v>27</v>
      </c>
      <c r="D106" s="55" t="s">
        <v>33</v>
      </c>
      <c r="E106" s="56" t="s">
        <v>34</v>
      </c>
      <c r="F106" s="33">
        <v>30</v>
      </c>
      <c r="G106" s="62" t="s">
        <v>38</v>
      </c>
      <c r="I106">
        <v>103215</v>
      </c>
      <c r="J106">
        <v>18676</v>
      </c>
    </row>
    <row r="107" spans="1:10" ht="15">
      <c r="A107" s="21">
        <f t="shared" si="0"/>
        <v>93</v>
      </c>
      <c r="B107" s="22" t="s">
        <v>88</v>
      </c>
      <c r="C107" s="23" t="s">
        <v>27</v>
      </c>
      <c r="D107" s="55" t="s">
        <v>33</v>
      </c>
      <c r="E107" s="56" t="s">
        <v>34</v>
      </c>
      <c r="F107" s="33">
        <v>30</v>
      </c>
      <c r="G107" s="62" t="s">
        <v>38</v>
      </c>
      <c r="I107">
        <v>119417</v>
      </c>
      <c r="J107">
        <v>20487</v>
      </c>
    </row>
    <row r="108" spans="1:10" ht="15">
      <c r="A108" s="21">
        <f t="shared" si="0"/>
        <v>94</v>
      </c>
      <c r="B108" s="22" t="s">
        <v>89</v>
      </c>
      <c r="C108" s="23" t="s">
        <v>27</v>
      </c>
      <c r="D108" s="55" t="s">
        <v>33</v>
      </c>
      <c r="E108" s="56" t="s">
        <v>34</v>
      </c>
      <c r="F108" s="33">
        <v>30</v>
      </c>
      <c r="G108" s="62" t="s">
        <v>38</v>
      </c>
      <c r="H108" s="57"/>
      <c r="I108">
        <v>118237</v>
      </c>
      <c r="J108">
        <v>20585</v>
      </c>
    </row>
    <row r="109" spans="1:10" ht="15">
      <c r="A109" s="21">
        <f t="shared" si="0"/>
        <v>95</v>
      </c>
      <c r="B109" s="22" t="s">
        <v>90</v>
      </c>
      <c r="C109" s="23" t="s">
        <v>27</v>
      </c>
      <c r="D109" s="55" t="s">
        <v>33</v>
      </c>
      <c r="E109" s="56" t="s">
        <v>34</v>
      </c>
      <c r="F109" s="33">
        <v>30</v>
      </c>
      <c r="G109" s="62" t="s">
        <v>38</v>
      </c>
      <c r="H109" s="57"/>
      <c r="I109">
        <v>97945</v>
      </c>
      <c r="J109">
        <v>18943</v>
      </c>
    </row>
    <row r="110" spans="1:10" ht="15">
      <c r="A110" s="21">
        <f t="shared" si="0"/>
        <v>96</v>
      </c>
      <c r="B110" s="22" t="s">
        <v>91</v>
      </c>
      <c r="C110" s="23" t="s">
        <v>27</v>
      </c>
      <c r="D110" s="55" t="s">
        <v>33</v>
      </c>
      <c r="E110" s="56" t="s">
        <v>34</v>
      </c>
      <c r="F110" s="33">
        <v>30</v>
      </c>
      <c r="G110" s="62" t="s">
        <v>38</v>
      </c>
      <c r="H110" s="57"/>
      <c r="I110">
        <v>106108</v>
      </c>
      <c r="J110">
        <v>21063</v>
      </c>
    </row>
    <row r="111" spans="1:10" ht="15">
      <c r="A111" s="21">
        <f t="shared" si="0"/>
        <v>97</v>
      </c>
      <c r="B111" s="22" t="s">
        <v>92</v>
      </c>
      <c r="C111" s="23" t="s">
        <v>27</v>
      </c>
      <c r="D111" s="55" t="s">
        <v>33</v>
      </c>
      <c r="E111" s="56" t="s">
        <v>34</v>
      </c>
      <c r="F111" s="33">
        <v>30</v>
      </c>
      <c r="G111" s="62" t="s">
        <v>38</v>
      </c>
      <c r="H111" s="57"/>
      <c r="I111">
        <v>96405</v>
      </c>
      <c r="J111">
        <v>19475</v>
      </c>
    </row>
    <row r="112" spans="1:10" ht="15">
      <c r="A112" s="21">
        <f t="shared" si="0"/>
        <v>98</v>
      </c>
      <c r="B112" s="22" t="s">
        <v>93</v>
      </c>
      <c r="C112" s="23" t="s">
        <v>27</v>
      </c>
      <c r="D112" s="55" t="s">
        <v>33</v>
      </c>
      <c r="E112" s="56" t="s">
        <v>34</v>
      </c>
      <c r="F112" s="33">
        <v>30</v>
      </c>
      <c r="G112" s="62" t="s">
        <v>38</v>
      </c>
      <c r="H112" s="57"/>
      <c r="I112">
        <v>91894</v>
      </c>
      <c r="J112">
        <v>14528</v>
      </c>
    </row>
    <row r="113" spans="1:10" ht="15">
      <c r="A113" s="21">
        <f t="shared" si="0"/>
        <v>99</v>
      </c>
      <c r="B113" s="22" t="s">
        <v>94</v>
      </c>
      <c r="C113" s="23" t="s">
        <v>27</v>
      </c>
      <c r="D113" s="55" t="s">
        <v>33</v>
      </c>
      <c r="E113" s="56" t="s">
        <v>34</v>
      </c>
      <c r="F113" s="33">
        <v>30</v>
      </c>
      <c r="G113" s="62" t="s">
        <v>38</v>
      </c>
      <c r="I113">
        <v>107467</v>
      </c>
      <c r="J113">
        <v>15830</v>
      </c>
    </row>
    <row r="114" spans="1:10" ht="15">
      <c r="A114" s="21">
        <f t="shared" si="0"/>
        <v>100</v>
      </c>
      <c r="B114" s="22" t="s">
        <v>95</v>
      </c>
      <c r="C114" s="23" t="s">
        <v>27</v>
      </c>
      <c r="D114" s="55" t="s">
        <v>33</v>
      </c>
      <c r="E114" s="56" t="s">
        <v>34</v>
      </c>
      <c r="F114" s="33">
        <v>30</v>
      </c>
      <c r="G114" s="62" t="s">
        <v>38</v>
      </c>
      <c r="I114">
        <v>101826</v>
      </c>
      <c r="J114">
        <v>20285</v>
      </c>
    </row>
    <row r="115" spans="1:10" ht="15">
      <c r="A115" s="21">
        <f t="shared" si="0"/>
        <v>101</v>
      </c>
      <c r="B115" s="22" t="s">
        <v>96</v>
      </c>
      <c r="C115" s="23" t="s">
        <v>27</v>
      </c>
      <c r="D115" s="55" t="s">
        <v>33</v>
      </c>
      <c r="E115" s="56" t="s">
        <v>34</v>
      </c>
      <c r="F115" s="33">
        <v>30</v>
      </c>
      <c r="G115" s="62" t="s">
        <v>38</v>
      </c>
      <c r="I115">
        <v>92161</v>
      </c>
      <c r="J115">
        <v>17066</v>
      </c>
    </row>
    <row r="116" spans="1:10" ht="15">
      <c r="A116" s="21">
        <f t="shared" si="0"/>
        <v>102</v>
      </c>
      <c r="B116" s="22" t="s">
        <v>97</v>
      </c>
      <c r="C116" s="23" t="s">
        <v>27</v>
      </c>
      <c r="D116" s="55" t="s">
        <v>33</v>
      </c>
      <c r="E116" s="56" t="s">
        <v>34</v>
      </c>
      <c r="F116" s="33">
        <v>30</v>
      </c>
      <c r="G116" s="62" t="s">
        <v>38</v>
      </c>
      <c r="I116">
        <v>91456</v>
      </c>
      <c r="J116">
        <v>17233</v>
      </c>
    </row>
    <row r="117" spans="1:10" ht="15">
      <c r="A117" s="21">
        <f t="shared" si="0"/>
        <v>103</v>
      </c>
      <c r="B117" s="22" t="s">
        <v>98</v>
      </c>
      <c r="C117" s="23" t="s">
        <v>27</v>
      </c>
      <c r="D117" s="55" t="s">
        <v>33</v>
      </c>
      <c r="E117" s="56" t="s">
        <v>34</v>
      </c>
      <c r="F117" s="33">
        <v>30</v>
      </c>
      <c r="G117" s="62" t="s">
        <v>38</v>
      </c>
      <c r="I117">
        <v>105428</v>
      </c>
      <c r="J117">
        <v>21896</v>
      </c>
    </row>
    <row r="118" spans="1:10" ht="15">
      <c r="A118" s="21">
        <f t="shared" si="0"/>
        <v>104</v>
      </c>
      <c r="B118" s="22" t="s">
        <v>99</v>
      </c>
      <c r="C118" s="23" t="s">
        <v>27</v>
      </c>
      <c r="D118" s="55" t="s">
        <v>33</v>
      </c>
      <c r="E118" s="56" t="s">
        <v>34</v>
      </c>
      <c r="F118" s="33">
        <v>30</v>
      </c>
      <c r="G118" s="62" t="s">
        <v>38</v>
      </c>
      <c r="I118">
        <v>96893</v>
      </c>
      <c r="J118">
        <v>15318</v>
      </c>
    </row>
    <row r="119" spans="1:10" ht="15">
      <c r="A119" s="21">
        <f t="shared" si="0"/>
        <v>105</v>
      </c>
      <c r="B119" s="22" t="s">
        <v>100</v>
      </c>
      <c r="C119" s="23" t="s">
        <v>27</v>
      </c>
      <c r="D119" s="55" t="s">
        <v>33</v>
      </c>
      <c r="E119" s="56" t="s">
        <v>34</v>
      </c>
      <c r="F119" s="33">
        <v>30</v>
      </c>
      <c r="G119" s="62" t="s">
        <v>38</v>
      </c>
      <c r="I119">
        <v>96393</v>
      </c>
      <c r="J119">
        <v>18411</v>
      </c>
    </row>
    <row r="120" spans="1:10" ht="15">
      <c r="A120" s="41">
        <f t="shared" si="0"/>
        <v>106</v>
      </c>
      <c r="B120" s="42" t="s">
        <v>101</v>
      </c>
      <c r="C120" s="43" t="s">
        <v>27</v>
      </c>
      <c r="D120" s="48" t="s">
        <v>33</v>
      </c>
      <c r="E120" s="49" t="s">
        <v>34</v>
      </c>
      <c r="F120" s="44">
        <v>30</v>
      </c>
      <c r="G120" s="63" t="s">
        <v>38</v>
      </c>
      <c r="I120">
        <v>104222</v>
      </c>
      <c r="J120">
        <v>17059</v>
      </c>
    </row>
    <row r="121" spans="1:10" ht="15">
      <c r="A121" s="21">
        <f t="shared" si="0"/>
        <v>107</v>
      </c>
      <c r="B121" s="22" t="s">
        <v>102</v>
      </c>
      <c r="C121" s="23" t="s">
        <v>27</v>
      </c>
      <c r="D121" s="55" t="s">
        <v>33</v>
      </c>
      <c r="E121" s="56" t="s">
        <v>34</v>
      </c>
      <c r="F121" s="33">
        <v>30</v>
      </c>
      <c r="G121" s="62" t="s">
        <v>38</v>
      </c>
      <c r="I121">
        <v>87904</v>
      </c>
      <c r="J121">
        <v>15776</v>
      </c>
    </row>
    <row r="122" spans="1:10" ht="15">
      <c r="A122" s="21">
        <f t="shared" si="0"/>
        <v>108</v>
      </c>
      <c r="B122" s="22" t="s">
        <v>103</v>
      </c>
      <c r="C122" s="23" t="s">
        <v>27</v>
      </c>
      <c r="D122" s="55" t="s">
        <v>33</v>
      </c>
      <c r="E122" s="56" t="s">
        <v>34</v>
      </c>
      <c r="F122" s="33">
        <v>30</v>
      </c>
      <c r="G122" s="62" t="s">
        <v>38</v>
      </c>
      <c r="I122">
        <v>115797</v>
      </c>
      <c r="J122">
        <v>19954</v>
      </c>
    </row>
    <row r="123" spans="1:10" ht="15">
      <c r="A123" s="21">
        <f t="shared" si="0"/>
        <v>109</v>
      </c>
      <c r="B123" s="22" t="s">
        <v>104</v>
      </c>
      <c r="C123" s="23" t="s">
        <v>27</v>
      </c>
      <c r="D123" s="55" t="s">
        <v>33</v>
      </c>
      <c r="E123" s="56" t="s">
        <v>34</v>
      </c>
      <c r="F123" s="33">
        <v>30</v>
      </c>
      <c r="G123" s="62" t="s">
        <v>38</v>
      </c>
      <c r="I123">
        <v>116209</v>
      </c>
      <c r="J123">
        <v>18958</v>
      </c>
    </row>
    <row r="124" spans="1:10" ht="15">
      <c r="A124" s="21">
        <f t="shared" si="0"/>
        <v>110</v>
      </c>
      <c r="B124" s="22" t="s">
        <v>105</v>
      </c>
      <c r="C124" s="23" t="s">
        <v>27</v>
      </c>
      <c r="D124" s="55" t="s">
        <v>33</v>
      </c>
      <c r="E124" s="56" t="s">
        <v>34</v>
      </c>
      <c r="F124" s="33">
        <v>30</v>
      </c>
      <c r="G124" s="62" t="s">
        <v>38</v>
      </c>
      <c r="I124">
        <v>100962</v>
      </c>
      <c r="J124">
        <v>21093</v>
      </c>
    </row>
    <row r="125" spans="1:10" ht="15">
      <c r="A125" s="21">
        <f t="shared" si="0"/>
        <v>111</v>
      </c>
      <c r="B125" s="22" t="s">
        <v>106</v>
      </c>
      <c r="C125" s="23" t="s">
        <v>27</v>
      </c>
      <c r="D125" s="55" t="s">
        <v>33</v>
      </c>
      <c r="E125" s="56" t="s">
        <v>34</v>
      </c>
      <c r="F125" s="33">
        <v>30</v>
      </c>
      <c r="G125" s="62" t="s">
        <v>38</v>
      </c>
      <c r="I125" s="71">
        <v>52237</v>
      </c>
      <c r="J125" s="71">
        <v>9855</v>
      </c>
    </row>
    <row r="126" spans="1:10" ht="15">
      <c r="A126" s="21">
        <f t="shared" si="0"/>
        <v>112</v>
      </c>
      <c r="B126" s="22" t="s">
        <v>107</v>
      </c>
      <c r="C126" s="23" t="s">
        <v>27</v>
      </c>
      <c r="D126" s="55" t="s">
        <v>33</v>
      </c>
      <c r="E126" s="56" t="s">
        <v>34</v>
      </c>
      <c r="F126" s="33">
        <v>30</v>
      </c>
      <c r="G126" s="62" t="s">
        <v>38</v>
      </c>
      <c r="I126">
        <v>114016</v>
      </c>
      <c r="J126">
        <v>24507</v>
      </c>
    </row>
    <row r="127" spans="1:10" ht="15">
      <c r="A127" s="21">
        <f t="shared" si="0"/>
        <v>113</v>
      </c>
      <c r="B127" s="22" t="s">
        <v>108</v>
      </c>
      <c r="C127" s="23" t="s">
        <v>27</v>
      </c>
      <c r="D127" s="55" t="s">
        <v>33</v>
      </c>
      <c r="E127" s="56" t="s">
        <v>34</v>
      </c>
      <c r="F127" s="33">
        <v>30</v>
      </c>
      <c r="G127" s="62" t="s">
        <v>38</v>
      </c>
      <c r="I127">
        <v>80285</v>
      </c>
      <c r="J127">
        <v>17049</v>
      </c>
    </row>
    <row r="128" spans="1:10" ht="15">
      <c r="A128" s="21">
        <f t="shared" si="0"/>
        <v>114</v>
      </c>
      <c r="B128" s="22" t="s">
        <v>109</v>
      </c>
      <c r="C128" s="23" t="s">
        <v>27</v>
      </c>
      <c r="D128" s="55" t="s">
        <v>33</v>
      </c>
      <c r="E128" s="56" t="s">
        <v>34</v>
      </c>
      <c r="F128" s="33">
        <v>30</v>
      </c>
      <c r="G128" s="62" t="s">
        <v>38</v>
      </c>
      <c r="I128">
        <v>89381</v>
      </c>
      <c r="J128">
        <v>16236</v>
      </c>
    </row>
    <row r="129" spans="1:10" ht="15">
      <c r="A129" s="21">
        <f t="shared" si="0"/>
        <v>115</v>
      </c>
      <c r="B129" s="22" t="s">
        <v>110</v>
      </c>
      <c r="C129" s="23" t="s">
        <v>27</v>
      </c>
      <c r="D129" s="55" t="s">
        <v>33</v>
      </c>
      <c r="E129" s="56" t="s">
        <v>34</v>
      </c>
      <c r="F129" s="33">
        <v>30</v>
      </c>
      <c r="G129" s="62" t="s">
        <v>38</v>
      </c>
      <c r="I129">
        <v>92730</v>
      </c>
      <c r="J129">
        <v>18532</v>
      </c>
    </row>
    <row r="130" spans="1:10" ht="15">
      <c r="A130" s="21">
        <f t="shared" si="0"/>
        <v>116</v>
      </c>
      <c r="B130" s="22" t="s">
        <v>111</v>
      </c>
      <c r="C130" s="23" t="s">
        <v>27</v>
      </c>
      <c r="D130" s="55" t="s">
        <v>33</v>
      </c>
      <c r="E130" s="56" t="s">
        <v>34</v>
      </c>
      <c r="F130" s="33">
        <v>30</v>
      </c>
      <c r="G130" s="62" t="s">
        <v>38</v>
      </c>
      <c r="I130">
        <v>101270</v>
      </c>
      <c r="J130">
        <v>17635</v>
      </c>
    </row>
    <row r="131" spans="1:10" ht="15">
      <c r="A131" s="21">
        <f t="shared" si="0"/>
        <v>117</v>
      </c>
      <c r="B131" s="22" t="s">
        <v>112</v>
      </c>
      <c r="C131" s="23" t="s">
        <v>27</v>
      </c>
      <c r="D131" s="55" t="s">
        <v>33</v>
      </c>
      <c r="E131" s="56" t="s">
        <v>34</v>
      </c>
      <c r="F131" s="33">
        <v>30</v>
      </c>
      <c r="G131" s="62" t="s">
        <v>38</v>
      </c>
      <c r="I131">
        <v>103931</v>
      </c>
      <c r="J131">
        <v>17038</v>
      </c>
    </row>
    <row r="132" spans="1:10" ht="15">
      <c r="A132" s="21">
        <f t="shared" si="0"/>
        <v>118</v>
      </c>
      <c r="B132" s="22" t="s">
        <v>113</v>
      </c>
      <c r="C132" s="23" t="s">
        <v>27</v>
      </c>
      <c r="D132" s="55" t="s">
        <v>33</v>
      </c>
      <c r="E132" s="56" t="s">
        <v>34</v>
      </c>
      <c r="F132" s="33">
        <v>30</v>
      </c>
      <c r="G132" s="62" t="s">
        <v>38</v>
      </c>
      <c r="H132" s="57"/>
      <c r="I132">
        <v>100701</v>
      </c>
      <c r="J132">
        <v>18906</v>
      </c>
    </row>
    <row r="133" spans="1:10" ht="15">
      <c r="A133" s="21">
        <f t="shared" si="0"/>
        <v>119</v>
      </c>
      <c r="B133" s="22" t="s">
        <v>114</v>
      </c>
      <c r="C133" s="23" t="s">
        <v>27</v>
      </c>
      <c r="D133" s="55" t="s">
        <v>33</v>
      </c>
      <c r="E133" s="56" t="s">
        <v>34</v>
      </c>
      <c r="F133" s="33">
        <v>30</v>
      </c>
      <c r="G133" s="62" t="s">
        <v>38</v>
      </c>
      <c r="H133" s="57"/>
      <c r="I133">
        <v>111198</v>
      </c>
      <c r="J133">
        <v>19754</v>
      </c>
    </row>
    <row r="134" spans="1:10" ht="15">
      <c r="A134" s="21">
        <f t="shared" si="0"/>
        <v>120</v>
      </c>
      <c r="B134" s="22" t="s">
        <v>115</v>
      </c>
      <c r="C134" s="23" t="s">
        <v>27</v>
      </c>
      <c r="D134" s="55" t="s">
        <v>33</v>
      </c>
      <c r="E134" s="56" t="s">
        <v>34</v>
      </c>
      <c r="F134" s="33">
        <v>30</v>
      </c>
      <c r="G134" s="62" t="s">
        <v>38</v>
      </c>
      <c r="I134">
        <v>117159</v>
      </c>
      <c r="J134">
        <v>19078</v>
      </c>
    </row>
    <row r="135" spans="1:10" ht="15">
      <c r="A135" s="21">
        <f t="shared" si="0"/>
        <v>121</v>
      </c>
      <c r="B135" s="22" t="s">
        <v>116</v>
      </c>
      <c r="C135" s="23" t="s">
        <v>27</v>
      </c>
      <c r="D135" s="55" t="s">
        <v>33</v>
      </c>
      <c r="E135" s="56" t="s">
        <v>34</v>
      </c>
      <c r="F135" s="33">
        <v>30</v>
      </c>
      <c r="G135" s="62" t="s">
        <v>38</v>
      </c>
      <c r="I135">
        <v>93720</v>
      </c>
      <c r="J135">
        <v>16551</v>
      </c>
    </row>
    <row r="136" spans="1:10" ht="15">
      <c r="A136" s="21">
        <f t="shared" si="0"/>
        <v>122</v>
      </c>
      <c r="B136" s="22" t="s">
        <v>117</v>
      </c>
      <c r="C136" s="23" t="s">
        <v>27</v>
      </c>
      <c r="D136" s="55" t="s">
        <v>33</v>
      </c>
      <c r="E136" s="56" t="s">
        <v>34</v>
      </c>
      <c r="F136" s="33">
        <v>30</v>
      </c>
      <c r="G136" s="62" t="s">
        <v>38</v>
      </c>
      <c r="I136">
        <v>98932</v>
      </c>
      <c r="J136">
        <v>16416</v>
      </c>
    </row>
    <row r="137" spans="1:10" ht="15">
      <c r="A137" s="21">
        <f t="shared" si="0"/>
        <v>123</v>
      </c>
      <c r="B137" s="22" t="s">
        <v>118</v>
      </c>
      <c r="C137" s="23" t="s">
        <v>27</v>
      </c>
      <c r="D137" s="55" t="s">
        <v>33</v>
      </c>
      <c r="E137" s="56" t="s">
        <v>34</v>
      </c>
      <c r="F137" s="33">
        <v>30</v>
      </c>
      <c r="G137" s="62" t="s">
        <v>38</v>
      </c>
      <c r="I137">
        <v>103549</v>
      </c>
      <c r="J137">
        <v>17073</v>
      </c>
    </row>
    <row r="138" spans="1:10" ht="15.75" thickBot="1">
      <c r="A138" s="50">
        <f t="shared" si="0"/>
        <v>124</v>
      </c>
      <c r="B138" s="60" t="s">
        <v>119</v>
      </c>
      <c r="C138" s="51" t="s">
        <v>27</v>
      </c>
      <c r="D138" s="52" t="s">
        <v>33</v>
      </c>
      <c r="E138" s="53" t="s">
        <v>34</v>
      </c>
      <c r="F138" s="54">
        <v>30</v>
      </c>
      <c r="G138" s="64" t="s">
        <v>38</v>
      </c>
      <c r="I138">
        <v>101021</v>
      </c>
      <c r="J138">
        <v>19271</v>
      </c>
    </row>
  </sheetData>
  <pageMargins left="0.7" right="0.7" top="0.75" bottom="0.75" header="0.3" footer="0.3"/>
  <pageSetup paperSize="9" orientation="portrait" r:id="rId1"/>
  <drawing r:id="rId2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Лист2!$B$3:$B$6</xm:f>
          </x14:formula1>
          <xm:sqref>C16:C30 C32:C46 C48:C64 C66:C76 C78:C92 C94:C108 C110:C126 C128:C138</xm:sqref>
        </x14:dataValidation>
        <x14:dataValidation type="list" allowBlank="1" showInputMessage="1" showErrorMessage="1" xr:uid="{00000000-0002-0000-0000-000002000000}">
          <x14:formula1>
            <xm:f>Лист2!$B$3:$B$5</xm:f>
          </x14:formula1>
          <xm:sqref>C15 C31 C47 C65 C77 C93 C109 C127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3:B20"/>
  <sheetViews>
    <sheetView workbookViewId="0">
      <selection activeCell="B37" sqref="B37"/>
    </sheetView>
  </sheetViews>
  <sheetFormatPr defaultRowHeight="15"/>
  <cols>
    <col min="2" max="2" width="98.7109375" customWidth="1"/>
  </cols>
  <sheetData>
    <row r="3" spans="2:2">
      <c r="B3" s="24" t="s">
        <v>8</v>
      </c>
    </row>
    <row r="4" spans="2:2">
      <c r="B4" s="25"/>
    </row>
    <row r="5" spans="2:2" ht="16.5" customHeight="1">
      <c r="B5" s="26" t="s">
        <v>20</v>
      </c>
    </row>
    <row r="6" spans="2:2" ht="16.5" customHeight="1">
      <c r="B6" t="s">
        <v>21</v>
      </c>
    </row>
    <row r="7" spans="2:2" ht="13.5" customHeight="1">
      <c r="B7" t="s">
        <v>22</v>
      </c>
    </row>
    <row r="8" spans="2:2" ht="13.5" customHeight="1">
      <c r="B8" t="s">
        <v>23</v>
      </c>
    </row>
    <row r="9" spans="2:2" ht="13.5" customHeight="1"/>
    <row r="10" spans="2:2" ht="29.25">
      <c r="B10" s="27" t="s">
        <v>14</v>
      </c>
    </row>
    <row r="11" spans="2:2">
      <c r="B11" s="28" t="s">
        <v>10</v>
      </c>
    </row>
    <row r="12" spans="2:2" ht="15" customHeight="1">
      <c r="B12" s="28" t="s">
        <v>11</v>
      </c>
    </row>
    <row r="13" spans="2:2" ht="15" customHeight="1">
      <c r="B13" s="28" t="s">
        <v>16</v>
      </c>
    </row>
    <row r="15" spans="2:2" ht="12.75" customHeight="1">
      <c r="B15" s="25" t="s">
        <v>26</v>
      </c>
    </row>
    <row r="16" spans="2:2">
      <c r="B16" s="29"/>
    </row>
    <row r="17" spans="2:2">
      <c r="B17" s="28" t="s">
        <v>9</v>
      </c>
    </row>
    <row r="18" spans="2:2">
      <c r="B18" s="25"/>
    </row>
    <row r="19" spans="2:2">
      <c r="B19" s="28" t="s">
        <v>12</v>
      </c>
    </row>
    <row r="20" spans="2:2">
      <c r="B20" s="28" t="s">
        <v>13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B5"/>
  <sheetViews>
    <sheetView workbookViewId="0">
      <selection activeCell="B7" sqref="B7"/>
    </sheetView>
  </sheetViews>
  <sheetFormatPr defaultRowHeight="15"/>
  <cols>
    <col min="2" max="2" width="16" customWidth="1"/>
  </cols>
  <sheetData>
    <row r="2" spans="2:2">
      <c r="B2" s="10" t="s">
        <v>1</v>
      </c>
    </row>
    <row r="3" spans="2:2">
      <c r="B3" t="s">
        <v>27</v>
      </c>
    </row>
    <row r="4" spans="2:2">
      <c r="B4" t="s">
        <v>25</v>
      </c>
    </row>
    <row r="5" spans="2:2">
      <c r="B5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Сопроводительный</vt:lpstr>
      <vt:lpstr>Требования к материалу</vt:lpstr>
      <vt:lpstr>Лист2</vt:lpstr>
      <vt:lpstr>Тип_образца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endor</dc:creator>
  <cp:lastModifiedBy>ananev</cp:lastModifiedBy>
  <cp:lastPrinted>2024-03-21T06:18:30Z</cp:lastPrinted>
  <dcterms:created xsi:type="dcterms:W3CDTF">2014-10-21T08:21:47Z</dcterms:created>
  <dcterms:modified xsi:type="dcterms:W3CDTF">2024-05-17T00:13:42Z</dcterms:modified>
</cp:coreProperties>
</file>